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kagit\dept\Commissioners\Personnel\CALC\2026 Salary Schedule\2026 Website\"/>
    </mc:Choice>
  </mc:AlternateContent>
  <xr:revisionPtr revIDLastSave="0" documentId="13_ncr:1_{D672400A-AB31-49FA-A4E1-1A069795FA81}" xr6:coauthVersionLast="47" xr6:coauthVersionMax="47" xr10:uidLastSave="{00000000-0000-0000-0000-000000000000}"/>
  <bookViews>
    <workbookView xWindow="28935" yWindow="195" windowWidth="25020" windowHeight="15390" xr2:uid="{E229699B-B83E-4322-8991-C0B62AA0DEDE}"/>
  </bookViews>
  <sheets>
    <sheet name="Deputy (T1) 2026" sheetId="2" r:id="rId1"/>
    <sheet name="Deputy (T2) 2026" sheetId="3" r:id="rId2"/>
    <sheet name="Corporal (T1) 2026" sheetId="4" r:id="rId3"/>
    <sheet name="Corporal (T2) 2026" sheetId="5" r:id="rId4"/>
    <sheet name="Sergeant (T1) 2026" sheetId="6" r:id="rId5"/>
    <sheet name="Sergeant (T2) 2026" sheetId="7" r:id="rId6"/>
  </sheets>
  <externalReferences>
    <externalReference r:id="rId7"/>
  </externalReferences>
  <definedNames>
    <definedName name="_xlnm.Print_Area" localSheetId="2">'Corporal (T1) 2026'!$A$1:$I$98</definedName>
    <definedName name="_xlnm.Print_Area" localSheetId="3">'Corporal (T2) 2026'!$A$1:$I$98</definedName>
    <definedName name="_xlnm.Print_Area" localSheetId="0">'Deputy (T1) 2026'!$A$1:$I$99</definedName>
    <definedName name="_xlnm.Print_Area" localSheetId="4">'Sergeant (T1) 2026'!$A$1:$F$99</definedName>
    <definedName name="_xlnm.Print_Area" localSheetId="5">'Sergeant (T2) 2026'!$A$1:$F$99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5" i="4" l="1"/>
  <c r="A90" i="4"/>
  <c r="A85" i="4"/>
  <c r="A80" i="4"/>
  <c r="A75" i="4"/>
  <c r="A70" i="4"/>
  <c r="A65" i="4"/>
  <c r="A60" i="4"/>
  <c r="A55" i="4"/>
  <c r="A50" i="4"/>
  <c r="A45" i="4"/>
  <c r="A40" i="4"/>
  <c r="A35" i="4"/>
  <c r="A30" i="4"/>
  <c r="A25" i="4"/>
  <c r="A20" i="4"/>
  <c r="A15" i="4"/>
  <c r="A10" i="4"/>
</calcChain>
</file>

<file path=xl/sharedStrings.xml><?xml version="1.0" encoding="utf-8"?>
<sst xmlns="http://schemas.openxmlformats.org/spreadsheetml/2006/main" count="856" uniqueCount="272">
  <si>
    <t>SKAGIT COUNTY</t>
  </si>
  <si>
    <t xml:space="preserve">                    2026 SALARY STRUCTURE</t>
  </si>
  <si>
    <t>SHERIFF'S GUILD PATROL DIVISION EMPLOYEES</t>
  </si>
  <si>
    <t>PATROL DEPUTIES (Tier 1)</t>
  </si>
  <si>
    <t>3.25% COLA EFFECTIVE - JANUARY 1, 2026</t>
  </si>
  <si>
    <t>DURATION (MONTHS)</t>
  </si>
  <si>
    <t>PAY TYPE</t>
  </si>
  <si>
    <t>PAY PERIOD</t>
  </si>
  <si>
    <t>STEP 1</t>
  </si>
  <si>
    <t>STEP 2</t>
  </si>
  <si>
    <t>STEP 3</t>
  </si>
  <si>
    <t>STEP 4</t>
  </si>
  <si>
    <t>STEP 5</t>
  </si>
  <si>
    <t>STEP 6</t>
  </si>
  <si>
    <t>4518A</t>
  </si>
  <si>
    <t xml:space="preserve">Base </t>
  </si>
  <si>
    <t>HOURLY</t>
  </si>
  <si>
    <t>[1]</t>
  </si>
  <si>
    <t>SEMI-MONTHLY (40)</t>
  </si>
  <si>
    <t>MONTHLY (40)</t>
  </si>
  <si>
    <t>ANNUAL  (40)</t>
  </si>
  <si>
    <t>4518B</t>
  </si>
  <si>
    <t>Base + Shift</t>
  </si>
  <si>
    <t>[2]</t>
  </si>
  <si>
    <t>4518C</t>
  </si>
  <si>
    <t>Base  + Premium Tier 1</t>
  </si>
  <si>
    <t>[3]</t>
  </si>
  <si>
    <t>4518D</t>
  </si>
  <si>
    <t>Base + AA</t>
  </si>
  <si>
    <t>[4]</t>
  </si>
  <si>
    <t>4518E</t>
  </si>
  <si>
    <t>Base + BA</t>
  </si>
  <si>
    <t>[5]</t>
  </si>
  <si>
    <t>4518F</t>
  </si>
  <si>
    <t>Base + Shift + AA</t>
  </si>
  <si>
    <t>[6]</t>
  </si>
  <si>
    <t>4518G</t>
  </si>
  <si>
    <t>Base + Shift + BA</t>
  </si>
  <si>
    <t>[7]</t>
  </si>
  <si>
    <t>4518H</t>
  </si>
  <si>
    <t>Base + Shift +</t>
  </si>
  <si>
    <t>[8]</t>
  </si>
  <si>
    <t>Premium Tier 1</t>
  </si>
  <si>
    <t>4518I</t>
  </si>
  <si>
    <t>[9]</t>
  </si>
  <si>
    <t>Premium Tier 1 + AA</t>
  </si>
  <si>
    <t>4518J</t>
  </si>
  <si>
    <t xml:space="preserve">Base + Shift + </t>
  </si>
  <si>
    <t>[10]</t>
  </si>
  <si>
    <t>Premium Tier 1 + BA</t>
  </si>
  <si>
    <t>4518K</t>
  </si>
  <si>
    <t>Base + Premium Tier 1 +</t>
  </si>
  <si>
    <t>[11]</t>
  </si>
  <si>
    <t>AA</t>
  </si>
  <si>
    <t>4518L</t>
  </si>
  <si>
    <t>[12]</t>
  </si>
  <si>
    <t>BA</t>
  </si>
  <si>
    <t>4518M</t>
  </si>
  <si>
    <t>Base  + 2 Premiums Tier 1</t>
  </si>
  <si>
    <t>[13]</t>
  </si>
  <si>
    <t>4518N</t>
  </si>
  <si>
    <t>[14]</t>
  </si>
  <si>
    <t>2 Premiums Tier 1</t>
  </si>
  <si>
    <t>4518O</t>
  </si>
  <si>
    <t>[15]</t>
  </si>
  <si>
    <t>2 Premiums Tier 1 + AA</t>
  </si>
  <si>
    <t>4518P</t>
  </si>
  <si>
    <t>[16]</t>
  </si>
  <si>
    <t>2 Premiums Tier 1 + BA</t>
  </si>
  <si>
    <t>4518Q</t>
  </si>
  <si>
    <t>Base + 2 Premiums Tier 1 +</t>
  </si>
  <si>
    <t>[17]</t>
  </si>
  <si>
    <t>4518R</t>
  </si>
  <si>
    <t>[18]</t>
  </si>
  <si>
    <t>2026 SALARY STRUCTURE</t>
  </si>
  <si>
    <t>PATROL DEPUTIES (Tier 2)</t>
  </si>
  <si>
    <t>4618A</t>
  </si>
  <si>
    <t>4618B</t>
  </si>
  <si>
    <t>4618C</t>
  </si>
  <si>
    <t>Base  + Premium Tier 2</t>
  </si>
  <si>
    <t>[37]</t>
  </si>
  <si>
    <t>4618D</t>
  </si>
  <si>
    <t>4618E</t>
  </si>
  <si>
    <t>4618F</t>
  </si>
  <si>
    <t>4618G</t>
  </si>
  <si>
    <t>4618H</t>
  </si>
  <si>
    <t>[38]</t>
  </si>
  <si>
    <t>Premium Tier 2</t>
  </si>
  <si>
    <t>4618I</t>
  </si>
  <si>
    <t>[39]</t>
  </si>
  <si>
    <t>Premium Tier 2 + AA</t>
  </si>
  <si>
    <t>4618J</t>
  </si>
  <si>
    <t>[40]</t>
  </si>
  <si>
    <t>Premium Tier 2 + BA</t>
  </si>
  <si>
    <t>4618K</t>
  </si>
  <si>
    <t>Base + Premium Tier 2 +</t>
  </si>
  <si>
    <t>[41]</t>
  </si>
  <si>
    <t>4618L</t>
  </si>
  <si>
    <t>[42]</t>
  </si>
  <si>
    <t>4618M</t>
  </si>
  <si>
    <t>Base  + 2 Premiums</t>
  </si>
  <si>
    <t>4618N</t>
  </si>
  <si>
    <t>2 Premiums</t>
  </si>
  <si>
    <t>4618O</t>
  </si>
  <si>
    <t>2 Premiums + AA</t>
  </si>
  <si>
    <t>4618P</t>
  </si>
  <si>
    <t>2 Premiums + BA</t>
  </si>
  <si>
    <t>4618Q</t>
  </si>
  <si>
    <t>Base + 2 Premiums +</t>
  </si>
  <si>
    <t>4618R</t>
  </si>
  <si>
    <t xml:space="preserve">                      PATROL DEPUTIES - CORPORAL (Tier 1)</t>
  </si>
  <si>
    <t>Base + Corporal</t>
  </si>
  <si>
    <t>[19]</t>
  </si>
  <si>
    <t xml:space="preserve">Base + Night Shift + Corporal </t>
  </si>
  <si>
    <t>[20]</t>
  </si>
  <si>
    <t xml:space="preserve">Base  + Premium Tier 1 + Corporal </t>
  </si>
  <si>
    <t>[21]</t>
  </si>
  <si>
    <t>Base + AA + Corporal</t>
  </si>
  <si>
    <t>[22]</t>
  </si>
  <si>
    <t>Base + BA + Corporal</t>
  </si>
  <si>
    <t>[23]</t>
  </si>
  <si>
    <t>Base + Shift + AA + Corporal</t>
  </si>
  <si>
    <t>[24]</t>
  </si>
  <si>
    <t>Base + Shift + BA + Corporal</t>
  </si>
  <si>
    <t>[25]</t>
  </si>
  <si>
    <t>Base + Shift + Premium Tier 1 + Corporal</t>
  </si>
  <si>
    <t>[26]</t>
  </si>
  <si>
    <t>Base + Shift + Premium Tier 1 + AA + Corporal</t>
  </si>
  <si>
    <t>[27]</t>
  </si>
  <si>
    <t>Base + Shift + Premium Tier 1 + BA + Corporal</t>
  </si>
  <si>
    <t>[28]</t>
  </si>
  <si>
    <t>Base + Premium Tier 1 + AA + Corporal</t>
  </si>
  <si>
    <t>[29]</t>
  </si>
  <si>
    <t>Base + Premium Tier 1 + BA + Corporal</t>
  </si>
  <si>
    <t>[30]</t>
  </si>
  <si>
    <t>Base + Corporal +</t>
  </si>
  <si>
    <t>[31]</t>
  </si>
  <si>
    <t>Base + Shift + 2 Premiums Tier 1 + Corporal</t>
  </si>
  <si>
    <t>[32]</t>
  </si>
  <si>
    <t>Base + Shift + 2 Premiums Tier 1+ AA + Corporal</t>
  </si>
  <si>
    <t>[33]</t>
  </si>
  <si>
    <t>Base + Shift + 2 Premiums Tier 1 + BA + Corporal</t>
  </si>
  <si>
    <t>[34]</t>
  </si>
  <si>
    <t xml:space="preserve">Base + 2 Premiums Tier 1 + </t>
  </si>
  <si>
    <t>[35]</t>
  </si>
  <si>
    <t>AA + Corporal</t>
  </si>
  <si>
    <t>[36]</t>
  </si>
  <si>
    <t>BA + Corporal</t>
  </si>
  <si>
    <t>PATROL DEPUTIES - CORPORAL (Tier 2)</t>
  </si>
  <si>
    <t>4620A</t>
  </si>
  <si>
    <t>4620B</t>
  </si>
  <si>
    <t>4620C</t>
  </si>
  <si>
    <t xml:space="preserve">Base  + Premium Tier 2 + Corporal </t>
  </si>
  <si>
    <t>[43]</t>
  </si>
  <si>
    <t>4620D</t>
  </si>
  <si>
    <t>4620E</t>
  </si>
  <si>
    <t>4620F</t>
  </si>
  <si>
    <t>4620G</t>
  </si>
  <si>
    <t>4620H</t>
  </si>
  <si>
    <t>Base + Shift + Premium Tier 2 + Corporal</t>
  </si>
  <si>
    <t>[44]</t>
  </si>
  <si>
    <t>4620I</t>
  </si>
  <si>
    <t>Base + Shift + Premium Tier 2 + AA + Corporal</t>
  </si>
  <si>
    <t>[45]</t>
  </si>
  <si>
    <t>4620J</t>
  </si>
  <si>
    <t>Base + Shift + Premium Tier 2 + BA + Corporal</t>
  </si>
  <si>
    <t>[46]</t>
  </si>
  <si>
    <t>4620K</t>
  </si>
  <si>
    <t>Base + Premium Tier 2 + AA + Corporal</t>
  </si>
  <si>
    <t>[47]</t>
  </si>
  <si>
    <t>4620L</t>
  </si>
  <si>
    <t>Base + Premium Tier 2 + BA + Corporal</t>
  </si>
  <si>
    <t>[48]</t>
  </si>
  <si>
    <t>4620M</t>
  </si>
  <si>
    <t xml:space="preserve">Base + Corporal +  </t>
  </si>
  <si>
    <t>2 Premiums Tier 2</t>
  </si>
  <si>
    <t>4620N</t>
  </si>
  <si>
    <t>Base + Shift + 2 Premiums Tier 2 + Corporal</t>
  </si>
  <si>
    <t>4620O</t>
  </si>
  <si>
    <t>Base + Shift + 2 Premiums Tier 2 + AA + Corporal</t>
  </si>
  <si>
    <t>4620P</t>
  </si>
  <si>
    <t>Base + Shift + 2 Premiums Tier 2 + BA + Corporal</t>
  </si>
  <si>
    <t>4620Q</t>
  </si>
  <si>
    <t xml:space="preserve">Base + 2 Premiums Tier 2 + </t>
  </si>
  <si>
    <t>4620R</t>
  </si>
  <si>
    <r>
      <t>2026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SALARY STRUCTURE</t>
    </r>
  </si>
  <si>
    <t>PATROL SERGEANT (Tier 1)</t>
  </si>
  <si>
    <t xml:space="preserve">              3.25% COLA EFFECTIVE - JANUARY 1, 2026</t>
  </si>
  <si>
    <t>4527A</t>
  </si>
  <si>
    <t>Base</t>
  </si>
  <si>
    <t>[101]</t>
  </si>
  <si>
    <t>4527B</t>
  </si>
  <si>
    <t>[102]</t>
  </si>
  <si>
    <t>4527C</t>
  </si>
  <si>
    <t>[103]</t>
  </si>
  <si>
    <t>4527D</t>
  </si>
  <si>
    <t>[104]</t>
  </si>
  <si>
    <t>4527E</t>
  </si>
  <si>
    <t>[105]</t>
  </si>
  <si>
    <t>4527F</t>
  </si>
  <si>
    <t>[106]</t>
  </si>
  <si>
    <t>4527G</t>
  </si>
  <si>
    <t>[107]</t>
  </si>
  <si>
    <t>4527H</t>
  </si>
  <si>
    <t>[108]</t>
  </si>
  <si>
    <t>4527I</t>
  </si>
  <si>
    <t>[109]</t>
  </si>
  <si>
    <t>4527J</t>
  </si>
  <si>
    <t>[110]</t>
  </si>
  <si>
    <t>4527K</t>
  </si>
  <si>
    <t>[111]</t>
  </si>
  <si>
    <t>4527L</t>
  </si>
  <si>
    <t>Base + Premium  Tier 1 +</t>
  </si>
  <si>
    <t>[112]</t>
  </si>
  <si>
    <t>4527M</t>
  </si>
  <si>
    <t>[113]</t>
  </si>
  <si>
    <t>4527N</t>
  </si>
  <si>
    <t>Base + Shift + 2 Premiums Tier 1</t>
  </si>
  <si>
    <t>[114]</t>
  </si>
  <si>
    <t>4527O</t>
  </si>
  <si>
    <t xml:space="preserve">Base + Shift + 2 Premiums Tier 1 + AA </t>
  </si>
  <si>
    <t>[115]</t>
  </si>
  <si>
    <t>4527P</t>
  </si>
  <si>
    <t xml:space="preserve">Base + Shift + 2 Premiums Tier 1+ BA </t>
  </si>
  <si>
    <t>[116]</t>
  </si>
  <si>
    <t>4527Q</t>
  </si>
  <si>
    <t>[117]</t>
  </si>
  <si>
    <t>4527R</t>
  </si>
  <si>
    <t>[118]</t>
  </si>
  <si>
    <t>PATROL SERGEANT (Tier 2)</t>
  </si>
  <si>
    <t>4627A</t>
  </si>
  <si>
    <t>[119]</t>
  </si>
  <si>
    <t>4627B</t>
  </si>
  <si>
    <t>[120]</t>
  </si>
  <si>
    <t>4627C</t>
  </si>
  <si>
    <t>[121]</t>
  </si>
  <si>
    <t>4627D</t>
  </si>
  <si>
    <t>[122]</t>
  </si>
  <si>
    <t>4627E</t>
  </si>
  <si>
    <t>[123]</t>
  </si>
  <si>
    <t>4627F</t>
  </si>
  <si>
    <t>[124]</t>
  </si>
  <si>
    <t>4627G</t>
  </si>
  <si>
    <t>[125]</t>
  </si>
  <si>
    <t>4627H</t>
  </si>
  <si>
    <t>[126]</t>
  </si>
  <si>
    <t>4627I</t>
  </si>
  <si>
    <t>[127]</t>
  </si>
  <si>
    <t>4627J</t>
  </si>
  <si>
    <t>[128]</t>
  </si>
  <si>
    <t>4627K</t>
  </si>
  <si>
    <t>[129]</t>
  </si>
  <si>
    <t>4627L</t>
  </si>
  <si>
    <t>Base + Premium  Tier 2 +</t>
  </si>
  <si>
    <t>[130]</t>
  </si>
  <si>
    <t>4627M</t>
  </si>
  <si>
    <t>Base  + 2 Premiums Tier 2</t>
  </si>
  <si>
    <t>[131]</t>
  </si>
  <si>
    <t>4627N</t>
  </si>
  <si>
    <t>Base + Shift + 2 Premiums Tier 2</t>
  </si>
  <si>
    <t>[132]</t>
  </si>
  <si>
    <t>4627O</t>
  </si>
  <si>
    <t xml:space="preserve">Base + Shift + 2 Premiums Tier 2 + AA </t>
  </si>
  <si>
    <t>[133]</t>
  </si>
  <si>
    <t>4627P</t>
  </si>
  <si>
    <t xml:space="preserve">Base + Shift + 2 Premiums Tier 2+ BA </t>
  </si>
  <si>
    <t>[134]</t>
  </si>
  <si>
    <t>4627Q</t>
  </si>
  <si>
    <t>Base + 2 Premiums Tier 2 +</t>
  </si>
  <si>
    <t>[135]</t>
  </si>
  <si>
    <t>4627R</t>
  </si>
  <si>
    <t>[136]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</si>
</sst>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0_);\(&quot;$&quot;#,##0.000\)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7" fontId="1" fillId="0" borderId="0" applyFill="0" applyBorder="0" applyAlignment="0" applyProtection="0"/>
    <xf numFmtId="10" fontId="1" fillId="0" borderId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3" fillId="0" borderId="0" xfId="1" applyFont="1" applyAlignment="1">
      <alignment horizontal="centerContinuous"/>
    </xf>
    <xf numFmtId="0" fontId="4" fillId="0" borderId="0" xfId="2"/>
    <xf numFmtId="0" fontId="3" fillId="0" borderId="0" xfId="2" applyFont="1"/>
    <xf numFmtId="0" fontId="2" fillId="0" borderId="0" xfId="1" applyFont="1" applyFill="1" applyAlignment="1">
      <alignment horizontal="centerContinuous"/>
    </xf>
    <xf numFmtId="0" fontId="3" fillId="0" borderId="0" xfId="1" applyFont="1" applyFill="1" applyAlignment="1">
      <alignment horizontal="centerContinuous" wrapText="1"/>
    </xf>
    <xf numFmtId="0" fontId="3" fillId="0" borderId="0" xfId="1" applyFont="1" applyFill="1" applyAlignment="1">
      <alignment horizontal="centerContinuous"/>
    </xf>
    <xf numFmtId="0" fontId="2" fillId="0" borderId="0" xfId="1" applyFont="1" applyFill="1" applyAlignment="1">
      <alignment horizontal="center"/>
    </xf>
    <xf numFmtId="0" fontId="4" fillId="0" borderId="0" xfId="2" applyAlignment="1">
      <alignment wrapText="1"/>
    </xf>
    <xf numFmtId="0" fontId="3" fillId="0" borderId="0" xfId="2" applyFont="1" applyAlignment="1">
      <alignment horizontal="center" vertical="center"/>
    </xf>
    <xf numFmtId="0" fontId="3" fillId="2" borderId="0" xfId="2" applyFont="1" applyFill="1"/>
    <xf numFmtId="0" fontId="2" fillId="2" borderId="0" xfId="2" applyFont="1" applyFill="1" applyAlignment="1">
      <alignment wrapText="1"/>
    </xf>
    <xf numFmtId="0" fontId="2" fillId="2" borderId="0" xfId="2" applyFont="1" applyFill="1"/>
    <xf numFmtId="0" fontId="3" fillId="0" borderId="0" xfId="2" applyFont="1" applyAlignment="1">
      <alignment wrapText="1"/>
    </xf>
    <xf numFmtId="0" fontId="2" fillId="0" borderId="0" xfId="2" applyFont="1"/>
    <xf numFmtId="164" fontId="3" fillId="0" borderId="0" xfId="3" applyNumberFormat="1" applyFont="1" applyFill="1"/>
    <xf numFmtId="7" fontId="3" fillId="0" borderId="0" xfId="3" applyFont="1" applyFill="1"/>
    <xf numFmtId="10" fontId="3" fillId="0" borderId="0" xfId="4" applyFont="1" applyFill="1" applyAlignment="1">
      <alignment wrapText="1"/>
    </xf>
    <xf numFmtId="0" fontId="3" fillId="0" borderId="0" xfId="2" applyFont="1" applyAlignment="1">
      <alignment horizontal="left" wrapText="1"/>
    </xf>
    <xf numFmtId="164" fontId="1" fillId="0" borderId="0" xfId="2" applyNumberFormat="1" applyFont="1"/>
    <xf numFmtId="7" fontId="1" fillId="0" borderId="0" xfId="2" applyNumberFormat="1" applyFont="1"/>
    <xf numFmtId="10" fontId="1" fillId="0" borderId="0" xfId="2" applyNumberFormat="1" applyFont="1"/>
    <xf numFmtId="0" fontId="1" fillId="0" borderId="0" xfId="2" applyFont="1"/>
    <xf numFmtId="10" fontId="2" fillId="0" borderId="0" xfId="2" applyNumberFormat="1" applyFont="1"/>
    <xf numFmtId="10" fontId="3" fillId="0" borderId="0" xfId="2" applyNumberFormat="1" applyFont="1" applyAlignment="1">
      <alignment wrapText="1"/>
    </xf>
    <xf numFmtId="0" fontId="5" fillId="0" borderId="0" xfId="1" applyFont="1" applyAlignment="1">
      <alignment horizontal="center"/>
    </xf>
    <xf numFmtId="0" fontId="3" fillId="0" borderId="0" xfId="2" applyFont="1" applyAlignment="1">
      <alignment horizontal="left"/>
    </xf>
    <xf numFmtId="0" fontId="2" fillId="2" borderId="0" xfId="2" applyFont="1" applyFill="1" applyAlignment="1">
      <alignment horizontal="center"/>
    </xf>
    <xf numFmtId="164" fontId="3" fillId="0" borderId="0" xfId="3" applyNumberFormat="1" applyFont="1"/>
    <xf numFmtId="7" fontId="3" fillId="0" borderId="0" xfId="3" applyFont="1"/>
    <xf numFmtId="10" fontId="3" fillId="0" borderId="0" xfId="4" applyFont="1" applyAlignment="1">
      <alignment wrapText="1"/>
    </xf>
    <xf numFmtId="0" fontId="2" fillId="0" borderId="0" xfId="1" applyFont="1" applyFill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Fill="1" applyAlignment="1">
      <alignment horizontal="center"/>
    </xf>
  </cellXfs>
  <cellStyles count="5">
    <cellStyle name="Currency 2" xfId="3" xr:uid="{41F044B4-6648-458B-8C13-A98386A57F12}"/>
    <cellStyle name="Normal" xfId="0" builtinId="0"/>
    <cellStyle name="normal 2" xfId="1" xr:uid="{13902A9B-BEA5-4A3D-A663-E771A6708A47}"/>
    <cellStyle name="Normal 3" xfId="2" xr:uid="{ACC2E1D5-A8CB-4185-B371-147A053A0ECD}"/>
    <cellStyle name="Percent 2" xfId="4" xr:uid="{F4265361-A290-4E85-BB54-BF00F45B1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DMNTMV1\Comm\Personnel\CALC\2023%20Salary%20Structure\22%20Patrol%20Deputy%20Guild%20(Impact%205.2022).xlsx" TargetMode="External"/><Relationship Id="rId1" Type="http://schemas.openxmlformats.org/officeDocument/2006/relationships/externalLinkPath" Target="file:///\\ADMNTMV1\Comm\Personnel\CALC\2023%20Salary%20Structure\22%20Patrol%20Deputy%20Guild%20(Impact%205.20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trol Detective 1.2022 Value"/>
      <sheetName val="Patrol 1.2022 Values"/>
      <sheetName val="Corporal 1.2022 Value"/>
      <sheetName val="SERGEANT 1.2022 VALUES"/>
      <sheetName val="Patrol Master Copy"/>
      <sheetName val="Sergeant Master (Inc Corp)"/>
      <sheetName val="NASergeant Master (wout Corp)"/>
      <sheetName val="2021 Patrol"/>
      <sheetName val="2021 Sergeant"/>
      <sheetName val="2021 Corporal"/>
    </sheetNames>
    <sheetDataSet>
      <sheetData sheetId="0"/>
      <sheetData sheetId="1"/>
      <sheetData sheetId="2"/>
      <sheetData sheetId="3"/>
      <sheetData sheetId="4">
        <row r="106">
          <cell r="A106" t="str">
            <v>4520A</v>
          </cell>
        </row>
        <row r="111">
          <cell r="A111" t="str">
            <v>4520B</v>
          </cell>
        </row>
        <row r="116">
          <cell r="A116" t="str">
            <v>4520C</v>
          </cell>
        </row>
        <row r="121">
          <cell r="A121" t="str">
            <v>4520D</v>
          </cell>
        </row>
        <row r="126">
          <cell r="A126" t="str">
            <v>4520E</v>
          </cell>
        </row>
        <row r="131">
          <cell r="A131" t="str">
            <v>4520F</v>
          </cell>
        </row>
        <row r="136">
          <cell r="A136" t="str">
            <v>4520G</v>
          </cell>
        </row>
        <row r="141">
          <cell r="A141" t="str">
            <v>4520H</v>
          </cell>
        </row>
        <row r="146">
          <cell r="A146" t="str">
            <v>4520I</v>
          </cell>
        </row>
        <row r="151">
          <cell r="A151" t="str">
            <v>4520J</v>
          </cell>
        </row>
        <row r="156">
          <cell r="A156" t="str">
            <v>4520K</v>
          </cell>
        </row>
        <row r="161">
          <cell r="A161" t="str">
            <v>4520L</v>
          </cell>
        </row>
        <row r="166">
          <cell r="A166" t="str">
            <v>4520M</v>
          </cell>
        </row>
        <row r="171">
          <cell r="A171" t="str">
            <v>4520N</v>
          </cell>
        </row>
        <row r="176">
          <cell r="A176" t="str">
            <v>4520O</v>
          </cell>
        </row>
        <row r="181">
          <cell r="A181" t="str">
            <v>4520P</v>
          </cell>
        </row>
        <row r="186">
          <cell r="A186" t="str">
            <v>4520Q</v>
          </cell>
        </row>
        <row r="191">
          <cell r="A191" t="str">
            <v>4520R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C52B-F657-4CE0-8A46-2D6FA8B10850}">
  <sheetPr>
    <tabColor rgb="FF00B0F0"/>
  </sheetPr>
  <dimension ref="A2:J99"/>
  <sheetViews>
    <sheetView showGridLines="0" tabSelected="1" view="pageBreakPreview" zoomScale="60" zoomScaleNormal="100" workbookViewId="0">
      <selection activeCell="M24" sqref="M24"/>
    </sheetView>
  </sheetViews>
  <sheetFormatPr defaultColWidth="9.140625" defaultRowHeight="12.75" x14ac:dyDescent="0.2"/>
  <cols>
    <col min="1" max="1" width="7.140625" style="4" customWidth="1"/>
    <col min="2" max="2" width="21.7109375" style="10" bestFit="1" customWidth="1"/>
    <col min="3" max="3" width="17.140625" style="4" customWidth="1"/>
    <col min="4" max="9" width="11.42578125" style="4" bestFit="1" customWidth="1"/>
    <col min="10" max="10" width="10.7109375" style="4" bestFit="1" customWidth="1"/>
    <col min="11" max="16384" width="9.140625" style="4"/>
  </cols>
  <sheetData>
    <row r="2" spans="1:10" x14ac:dyDescent="0.2">
      <c r="A2" s="1" t="s">
        <v>0</v>
      </c>
      <c r="B2" s="2"/>
      <c r="C2" s="3"/>
      <c r="D2" s="3"/>
      <c r="E2" s="3"/>
      <c r="F2" s="3"/>
      <c r="G2" s="3"/>
      <c r="H2" s="3"/>
      <c r="I2" s="3"/>
      <c r="J2" s="3"/>
    </row>
    <row r="3" spans="1:10" x14ac:dyDescent="0.2">
      <c r="A3" s="1" t="s">
        <v>1</v>
      </c>
      <c r="B3" s="2"/>
      <c r="C3" s="3"/>
      <c r="D3" s="3"/>
      <c r="E3" s="3"/>
      <c r="F3" s="3"/>
      <c r="G3" s="3"/>
      <c r="H3" s="3"/>
      <c r="I3" s="3"/>
      <c r="J3" s="5"/>
    </row>
    <row r="4" spans="1:10" x14ac:dyDescent="0.2">
      <c r="A4" s="6" t="s">
        <v>2</v>
      </c>
      <c r="B4" s="7"/>
      <c r="C4" s="8"/>
      <c r="D4" s="8"/>
      <c r="E4" s="8"/>
      <c r="F4" s="8"/>
      <c r="G4" s="8"/>
      <c r="H4" s="8"/>
      <c r="I4" s="8"/>
      <c r="J4" s="8"/>
    </row>
    <row r="5" spans="1:10" x14ac:dyDescent="0.2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8"/>
    </row>
    <row r="6" spans="1:10" x14ac:dyDescent="0.2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x14ac:dyDescent="0.2">
      <c r="J7" s="9"/>
    </row>
    <row r="8" spans="1:10" x14ac:dyDescent="0.2">
      <c r="A8" s="34" t="s">
        <v>5</v>
      </c>
      <c r="B8" s="34"/>
      <c r="C8" s="5"/>
      <c r="D8" s="11">
        <v>12</v>
      </c>
      <c r="E8" s="11">
        <v>12</v>
      </c>
      <c r="F8" s="11">
        <v>12</v>
      </c>
      <c r="G8" s="11">
        <v>12</v>
      </c>
      <c r="H8" s="11">
        <v>12</v>
      </c>
      <c r="I8" s="5"/>
    </row>
    <row r="9" spans="1:10" x14ac:dyDescent="0.2">
      <c r="A9" s="12"/>
      <c r="B9" s="13" t="s">
        <v>6</v>
      </c>
      <c r="C9" s="14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14" t="s">
        <v>12</v>
      </c>
      <c r="I9" s="14" t="s">
        <v>13</v>
      </c>
    </row>
    <row r="10" spans="1:10" x14ac:dyDescent="0.2">
      <c r="A10" s="5"/>
      <c r="B10" s="15"/>
      <c r="C10" s="5"/>
      <c r="D10" s="5"/>
      <c r="E10" s="5"/>
      <c r="F10" s="5"/>
      <c r="G10" s="5"/>
      <c r="H10" s="5"/>
      <c r="I10" s="5"/>
    </row>
    <row r="11" spans="1:10" x14ac:dyDescent="0.2">
      <c r="A11" s="16" t="s">
        <v>14</v>
      </c>
      <c r="B11" s="15" t="s">
        <v>15</v>
      </c>
      <c r="C11" s="5" t="s">
        <v>16</v>
      </c>
      <c r="D11" s="17">
        <v>45.924999999999997</v>
      </c>
      <c r="E11" s="17">
        <v>47.531999999999996</v>
      </c>
      <c r="F11" s="17">
        <v>49.195999999999998</v>
      </c>
      <c r="G11" s="17">
        <v>50.917999999999999</v>
      </c>
      <c r="H11" s="17">
        <v>52.7</v>
      </c>
      <c r="I11" s="17">
        <v>55.223999999999997</v>
      </c>
    </row>
    <row r="12" spans="1:10" x14ac:dyDescent="0.2">
      <c r="A12" s="16" t="s">
        <v>17</v>
      </c>
      <c r="B12" s="15"/>
      <c r="C12" s="5" t="s">
        <v>18</v>
      </c>
      <c r="D12" s="18">
        <v>3980.1590124999998</v>
      </c>
      <c r="E12" s="18">
        <v>4119.4320779999998</v>
      </c>
      <c r="F12" s="18">
        <v>4263.6451339999994</v>
      </c>
      <c r="G12" s="18">
        <v>4412.8848470000003</v>
      </c>
      <c r="H12" s="18">
        <v>4567.3245500000003</v>
      </c>
      <c r="I12" s="18">
        <v>4786.070796</v>
      </c>
    </row>
    <row r="13" spans="1:10" x14ac:dyDescent="0.2">
      <c r="A13" s="16"/>
      <c r="B13" s="15"/>
      <c r="C13" s="5" t="s">
        <v>19</v>
      </c>
      <c r="D13" s="18">
        <v>7960.3180249999996</v>
      </c>
      <c r="E13" s="18">
        <v>8238.8641559999996</v>
      </c>
      <c r="F13" s="18">
        <v>8527.2902679999988</v>
      </c>
      <c r="G13" s="18">
        <v>8825.7696940000005</v>
      </c>
      <c r="H13" s="18">
        <v>9134.6491000000005</v>
      </c>
      <c r="I13" s="18">
        <v>9572.1415919999999</v>
      </c>
    </row>
    <row r="14" spans="1:10" x14ac:dyDescent="0.2">
      <c r="A14" s="16"/>
      <c r="B14" s="15"/>
      <c r="C14" s="5" t="s">
        <v>20</v>
      </c>
      <c r="D14" s="18">
        <v>95524</v>
      </c>
      <c r="E14" s="18">
        <v>98866.559999999998</v>
      </c>
      <c r="F14" s="18">
        <v>102327.67999999999</v>
      </c>
      <c r="G14" s="18">
        <v>105909.44</v>
      </c>
      <c r="H14" s="18">
        <v>109616</v>
      </c>
      <c r="I14" s="18">
        <v>114865.92</v>
      </c>
    </row>
    <row r="15" spans="1:10" x14ac:dyDescent="0.2">
      <c r="A15" s="16"/>
      <c r="B15" s="15"/>
      <c r="C15" s="5"/>
      <c r="D15" s="18"/>
      <c r="E15" s="18"/>
      <c r="F15" s="18"/>
      <c r="G15" s="18"/>
      <c r="H15" s="18"/>
      <c r="I15" s="18"/>
    </row>
    <row r="16" spans="1:10" x14ac:dyDescent="0.2">
      <c r="A16" s="16" t="s">
        <v>21</v>
      </c>
      <c r="B16" s="15" t="s">
        <v>22</v>
      </c>
      <c r="C16" s="5" t="s">
        <v>16</v>
      </c>
      <c r="D16" s="17">
        <v>47.073</v>
      </c>
      <c r="E16" s="17">
        <v>48.72</v>
      </c>
      <c r="F16" s="17">
        <v>50.426000000000002</v>
      </c>
      <c r="G16" s="17">
        <v>52.191000000000003</v>
      </c>
      <c r="H16" s="17">
        <v>54.018000000000001</v>
      </c>
      <c r="I16" s="17">
        <v>56.604999999999997</v>
      </c>
    </row>
    <row r="17" spans="1:9" x14ac:dyDescent="0.2">
      <c r="A17" s="16" t="s">
        <v>23</v>
      </c>
      <c r="B17" s="19">
        <v>1.0249999999999999</v>
      </c>
      <c r="C17" s="5" t="s">
        <v>18</v>
      </c>
      <c r="D17" s="18">
        <v>4079.6521545000001</v>
      </c>
      <c r="E17" s="18">
        <v>4222.3918800000001</v>
      </c>
      <c r="F17" s="18">
        <v>4370.2449290000004</v>
      </c>
      <c r="G17" s="18">
        <v>4523.2113015000004</v>
      </c>
      <c r="H17" s="18">
        <v>4681.5509970000003</v>
      </c>
      <c r="I17" s="18">
        <v>4905.7572325000001</v>
      </c>
    </row>
    <row r="18" spans="1:9" x14ac:dyDescent="0.2">
      <c r="A18" s="16"/>
      <c r="B18" s="15"/>
      <c r="C18" s="5" t="s">
        <v>19</v>
      </c>
      <c r="D18" s="18">
        <v>8159.3043090000001</v>
      </c>
      <c r="E18" s="18">
        <v>8444.7837600000003</v>
      </c>
      <c r="F18" s="18">
        <v>8740.4898580000008</v>
      </c>
      <c r="G18" s="18">
        <v>9046.4226030000009</v>
      </c>
      <c r="H18" s="18">
        <v>9363.1019940000006</v>
      </c>
      <c r="I18" s="18">
        <v>9811.5144650000002</v>
      </c>
    </row>
    <row r="19" spans="1:9" x14ac:dyDescent="0.2">
      <c r="A19" s="16"/>
      <c r="B19" s="15"/>
      <c r="C19" s="5" t="s">
        <v>20</v>
      </c>
      <c r="D19" s="18">
        <v>97911.84</v>
      </c>
      <c r="E19" s="18">
        <v>101337.59999999999</v>
      </c>
      <c r="F19" s="18">
        <v>104886.08</v>
      </c>
      <c r="G19" s="18">
        <v>108557.28</v>
      </c>
      <c r="H19" s="18">
        <v>112357.44</v>
      </c>
      <c r="I19" s="18">
        <v>117738.4</v>
      </c>
    </row>
    <row r="20" spans="1:9" x14ac:dyDescent="0.2">
      <c r="A20" s="16"/>
      <c r="B20" s="15"/>
      <c r="C20" s="5"/>
      <c r="D20" s="18"/>
      <c r="E20" s="18"/>
      <c r="F20" s="18"/>
      <c r="G20" s="18"/>
      <c r="H20" s="18"/>
      <c r="I20" s="18"/>
    </row>
    <row r="21" spans="1:9" x14ac:dyDescent="0.2">
      <c r="A21" s="16" t="s">
        <v>24</v>
      </c>
      <c r="B21" s="15" t="s">
        <v>25</v>
      </c>
      <c r="C21" s="5" t="s">
        <v>16</v>
      </c>
      <c r="D21" s="17">
        <v>48.220999999999997</v>
      </c>
      <c r="E21" s="17">
        <v>49.908999999999999</v>
      </c>
      <c r="F21" s="17">
        <v>51.655999999999999</v>
      </c>
      <c r="G21" s="17">
        <v>53.463999999999999</v>
      </c>
      <c r="H21" s="17">
        <v>55.335000000000001</v>
      </c>
      <c r="I21" s="17">
        <v>57.984999999999999</v>
      </c>
    </row>
    <row r="22" spans="1:9" x14ac:dyDescent="0.2">
      <c r="A22" s="16" t="s">
        <v>26</v>
      </c>
      <c r="B22" s="19">
        <v>1.05</v>
      </c>
      <c r="C22" s="5" t="s">
        <v>18</v>
      </c>
      <c r="D22" s="18">
        <v>4179.1452964999999</v>
      </c>
      <c r="E22" s="18">
        <v>4325.4383484999998</v>
      </c>
      <c r="F22" s="18">
        <v>4476.8447239999996</v>
      </c>
      <c r="G22" s="18">
        <v>4633.5377559999997</v>
      </c>
      <c r="H22" s="18">
        <v>4795.6907775</v>
      </c>
      <c r="I22" s="18">
        <v>5025.3570024999999</v>
      </c>
    </row>
    <row r="23" spans="1:9" x14ac:dyDescent="0.2">
      <c r="A23" s="16"/>
      <c r="B23" s="15"/>
      <c r="C23" s="5" t="s">
        <v>19</v>
      </c>
      <c r="D23" s="18">
        <v>8358.2905929999997</v>
      </c>
      <c r="E23" s="18">
        <v>8650.8766969999997</v>
      </c>
      <c r="F23" s="18">
        <v>8953.6894479999992</v>
      </c>
      <c r="G23" s="18">
        <v>9267.0755119999994</v>
      </c>
      <c r="H23" s="18">
        <v>9591.3815549999999</v>
      </c>
      <c r="I23" s="18">
        <v>10050.714005</v>
      </c>
    </row>
    <row r="24" spans="1:9" x14ac:dyDescent="0.2">
      <c r="A24" s="16"/>
      <c r="B24" s="15"/>
      <c r="C24" s="5" t="s">
        <v>20</v>
      </c>
      <c r="D24" s="18">
        <v>100299.68</v>
      </c>
      <c r="E24" s="18">
        <v>103810.72</v>
      </c>
      <c r="F24" s="18">
        <v>107444.48</v>
      </c>
      <c r="G24" s="18">
        <v>111205.12</v>
      </c>
      <c r="H24" s="18">
        <v>115096.8</v>
      </c>
      <c r="I24" s="18">
        <v>120608.8</v>
      </c>
    </row>
    <row r="25" spans="1:9" x14ac:dyDescent="0.2">
      <c r="A25" s="16"/>
      <c r="B25" s="15"/>
      <c r="C25" s="5"/>
      <c r="D25" s="18"/>
      <c r="E25" s="18"/>
      <c r="F25" s="18"/>
      <c r="G25" s="18"/>
      <c r="H25" s="18"/>
      <c r="I25" s="18"/>
    </row>
    <row r="26" spans="1:9" x14ac:dyDescent="0.2">
      <c r="A26" s="16" t="s">
        <v>27</v>
      </c>
      <c r="B26" s="15" t="s">
        <v>28</v>
      </c>
      <c r="C26" s="5" t="s">
        <v>16</v>
      </c>
      <c r="D26" s="17">
        <v>46.384</v>
      </c>
      <c r="E26" s="17">
        <v>48.006999999999998</v>
      </c>
      <c r="F26" s="17">
        <v>49.688000000000002</v>
      </c>
      <c r="G26" s="17">
        <v>51.427</v>
      </c>
      <c r="H26" s="17">
        <v>53.226999999999997</v>
      </c>
      <c r="I26" s="17">
        <v>55.776000000000003</v>
      </c>
    </row>
    <row r="27" spans="1:9" x14ac:dyDescent="0.2">
      <c r="A27" s="16" t="s">
        <v>29</v>
      </c>
      <c r="B27" s="19">
        <v>1.01</v>
      </c>
      <c r="C27" s="5" t="s">
        <v>18</v>
      </c>
      <c r="D27" s="18">
        <v>4019.938936</v>
      </c>
      <c r="E27" s="18">
        <v>4160.5986654999997</v>
      </c>
      <c r="F27" s="18">
        <v>4306.2850520000002</v>
      </c>
      <c r="G27" s="18">
        <v>4456.9980955000001</v>
      </c>
      <c r="H27" s="18">
        <v>4612.9977954999995</v>
      </c>
      <c r="I27" s="18">
        <v>4833.9107039999999</v>
      </c>
    </row>
    <row r="28" spans="1:9" x14ac:dyDescent="0.2">
      <c r="A28" s="16"/>
      <c r="B28" s="15"/>
      <c r="C28" s="5" t="s">
        <v>19</v>
      </c>
      <c r="D28" s="18">
        <v>8039.877872</v>
      </c>
      <c r="E28" s="18">
        <v>8321.1973309999994</v>
      </c>
      <c r="F28" s="18">
        <v>8612.5701040000004</v>
      </c>
      <c r="G28" s="18">
        <v>8913.9961910000002</v>
      </c>
      <c r="H28" s="18">
        <v>9225.995590999999</v>
      </c>
      <c r="I28" s="18">
        <v>9667.8214079999998</v>
      </c>
    </row>
    <row r="29" spans="1:9" x14ac:dyDescent="0.2">
      <c r="A29" s="16"/>
      <c r="B29" s="15"/>
      <c r="C29" s="5" t="s">
        <v>20</v>
      </c>
      <c r="D29" s="18">
        <v>96478.720000000001</v>
      </c>
      <c r="E29" s="18">
        <v>99854.56</v>
      </c>
      <c r="F29" s="18">
        <v>103351.04000000001</v>
      </c>
      <c r="G29" s="18">
        <v>106968.16</v>
      </c>
      <c r="H29" s="18">
        <v>110712.15999999999</v>
      </c>
      <c r="I29" s="18">
        <v>116014.08</v>
      </c>
    </row>
    <row r="30" spans="1:9" x14ac:dyDescent="0.2">
      <c r="A30" s="16"/>
      <c r="B30" s="15"/>
      <c r="C30" s="5"/>
      <c r="D30" s="18"/>
      <c r="E30" s="18"/>
      <c r="F30" s="18"/>
      <c r="G30" s="18"/>
      <c r="H30" s="18"/>
      <c r="I30" s="18"/>
    </row>
    <row r="31" spans="1:9" x14ac:dyDescent="0.2">
      <c r="A31" s="16" t="s">
        <v>30</v>
      </c>
      <c r="B31" s="15" t="s">
        <v>31</v>
      </c>
      <c r="C31" s="5" t="s">
        <v>16</v>
      </c>
      <c r="D31" s="17">
        <v>46.844000000000001</v>
      </c>
      <c r="E31" s="17">
        <v>48.482999999999997</v>
      </c>
      <c r="F31" s="17">
        <v>50.18</v>
      </c>
      <c r="G31" s="17">
        <v>51.936</v>
      </c>
      <c r="H31" s="17">
        <v>53.753999999999998</v>
      </c>
      <c r="I31" s="17">
        <v>56.328000000000003</v>
      </c>
    </row>
    <row r="32" spans="1:9" x14ac:dyDescent="0.2">
      <c r="A32" s="16" t="s">
        <v>32</v>
      </c>
      <c r="B32" s="19">
        <v>1.02</v>
      </c>
      <c r="C32" s="5" t="s">
        <v>18</v>
      </c>
      <c r="D32" s="18">
        <v>4059.8055260000001</v>
      </c>
      <c r="E32" s="18">
        <v>4201.8519194999999</v>
      </c>
      <c r="F32" s="18">
        <v>4348.92497</v>
      </c>
      <c r="G32" s="18">
        <v>4501.1113439999999</v>
      </c>
      <c r="H32" s="18">
        <v>4658.6710409999996</v>
      </c>
      <c r="I32" s="18">
        <v>4881.7506119999998</v>
      </c>
    </row>
    <row r="33" spans="1:9" x14ac:dyDescent="0.2">
      <c r="A33" s="16"/>
      <c r="B33" s="15"/>
      <c r="C33" s="5" t="s">
        <v>19</v>
      </c>
      <c r="D33" s="18">
        <v>8119.6110520000002</v>
      </c>
      <c r="E33" s="18">
        <v>8403.7038389999998</v>
      </c>
      <c r="F33" s="18">
        <v>8697.8499400000001</v>
      </c>
      <c r="G33" s="18">
        <v>9002.2226879999998</v>
      </c>
      <c r="H33" s="18">
        <v>9317.3420819999992</v>
      </c>
      <c r="I33" s="18">
        <v>9763.5012239999996</v>
      </c>
    </row>
    <row r="34" spans="1:9" x14ac:dyDescent="0.2">
      <c r="A34" s="16"/>
      <c r="B34" s="15"/>
      <c r="C34" s="5" t="s">
        <v>20</v>
      </c>
      <c r="D34" s="18">
        <v>97435.520000000004</v>
      </c>
      <c r="E34" s="18">
        <v>100844.64</v>
      </c>
      <c r="F34" s="18">
        <v>104374.39999999999</v>
      </c>
      <c r="G34" s="18">
        <v>108026.88</v>
      </c>
      <c r="H34" s="18">
        <v>111808.31999999999</v>
      </c>
      <c r="I34" s="18">
        <v>117162.24000000001</v>
      </c>
    </row>
    <row r="35" spans="1:9" x14ac:dyDescent="0.2">
      <c r="A35" s="16"/>
      <c r="B35" s="15"/>
      <c r="C35" s="5"/>
      <c r="D35" s="18"/>
      <c r="E35" s="18"/>
      <c r="F35" s="18"/>
      <c r="G35" s="18"/>
      <c r="H35" s="18"/>
      <c r="I35" s="18"/>
    </row>
    <row r="36" spans="1:9" x14ac:dyDescent="0.2">
      <c r="A36" s="16" t="s">
        <v>33</v>
      </c>
      <c r="B36" s="15" t="s">
        <v>34</v>
      </c>
      <c r="C36" s="5" t="s">
        <v>16</v>
      </c>
      <c r="D36" s="17">
        <v>47.531999999999996</v>
      </c>
      <c r="E36" s="17">
        <v>49.195999999999998</v>
      </c>
      <c r="F36" s="17">
        <v>50.917999999999999</v>
      </c>
      <c r="G36" s="17">
        <v>52.7</v>
      </c>
      <c r="H36" s="17">
        <v>54.545000000000002</v>
      </c>
      <c r="I36" s="17">
        <v>57.156999999999996</v>
      </c>
    </row>
    <row r="37" spans="1:9" x14ac:dyDescent="0.2">
      <c r="A37" s="16" t="s">
        <v>35</v>
      </c>
      <c r="B37" s="19">
        <v>1.0349999999999999</v>
      </c>
      <c r="C37" s="5" t="s">
        <v>18</v>
      </c>
      <c r="D37" s="18">
        <v>4119.4320779999998</v>
      </c>
      <c r="E37" s="18">
        <v>4263.6451339999994</v>
      </c>
      <c r="F37" s="18">
        <v>4412.8848470000003</v>
      </c>
      <c r="G37" s="18">
        <v>4567.3245500000003</v>
      </c>
      <c r="H37" s="18">
        <v>4727.2242425000004</v>
      </c>
      <c r="I37" s="18">
        <v>4953.5971405</v>
      </c>
    </row>
    <row r="38" spans="1:9" x14ac:dyDescent="0.2">
      <c r="A38" s="16"/>
      <c r="B38" s="15"/>
      <c r="C38" s="5" t="s">
        <v>19</v>
      </c>
      <c r="D38" s="18">
        <v>8238.8641559999996</v>
      </c>
      <c r="E38" s="18">
        <v>8527.2902679999988</v>
      </c>
      <c r="F38" s="18">
        <v>8825.7696940000005</v>
      </c>
      <c r="G38" s="18">
        <v>9134.6491000000005</v>
      </c>
      <c r="H38" s="18">
        <v>9454.4484850000008</v>
      </c>
      <c r="I38" s="18">
        <v>9907.194281</v>
      </c>
    </row>
    <row r="39" spans="1:9" x14ac:dyDescent="0.2">
      <c r="A39" s="16"/>
      <c r="B39" s="15"/>
      <c r="C39" s="5" t="s">
        <v>20</v>
      </c>
      <c r="D39" s="18">
        <v>98866.559999999998</v>
      </c>
      <c r="E39" s="18">
        <v>102327.67999999999</v>
      </c>
      <c r="F39" s="18">
        <v>105909.44</v>
      </c>
      <c r="G39" s="18">
        <v>109616</v>
      </c>
      <c r="H39" s="18">
        <v>113453.6</v>
      </c>
      <c r="I39" s="18">
        <v>118886.56</v>
      </c>
    </row>
    <row r="40" spans="1:9" x14ac:dyDescent="0.2">
      <c r="A40" s="16"/>
      <c r="B40" s="15"/>
      <c r="C40" s="5"/>
      <c r="D40" s="18"/>
      <c r="E40" s="18"/>
      <c r="F40" s="18"/>
      <c r="G40" s="18"/>
      <c r="H40" s="18"/>
      <c r="I40" s="18"/>
    </row>
    <row r="41" spans="1:9" x14ac:dyDescent="0.2">
      <c r="A41" s="16" t="s">
        <v>36</v>
      </c>
      <c r="B41" s="15" t="s">
        <v>37</v>
      </c>
      <c r="C41" s="5" t="s">
        <v>16</v>
      </c>
      <c r="D41" s="17">
        <v>47.991999999999997</v>
      </c>
      <c r="E41" s="17">
        <v>49.670999999999999</v>
      </c>
      <c r="F41" s="17">
        <v>51.41</v>
      </c>
      <c r="G41" s="17">
        <v>53.209000000000003</v>
      </c>
      <c r="H41" s="17">
        <v>55.072000000000003</v>
      </c>
      <c r="I41" s="17">
        <v>57.709000000000003</v>
      </c>
    </row>
    <row r="42" spans="1:9" x14ac:dyDescent="0.2">
      <c r="A42" s="16" t="s">
        <v>38</v>
      </c>
      <c r="B42" s="19">
        <v>1.0449999999999999</v>
      </c>
      <c r="C42" s="5" t="s">
        <v>18</v>
      </c>
      <c r="D42" s="18">
        <v>4159.2986679999995</v>
      </c>
      <c r="E42" s="18">
        <v>4304.8117215000002</v>
      </c>
      <c r="F42" s="18">
        <v>4455.5247650000001</v>
      </c>
      <c r="G42" s="18">
        <v>4611.4377985000001</v>
      </c>
      <c r="H42" s="18">
        <v>4772.8974880000005</v>
      </c>
      <c r="I42" s="18">
        <v>5001.4370484999999</v>
      </c>
    </row>
    <row r="43" spans="1:9" x14ac:dyDescent="0.2">
      <c r="A43" s="16"/>
      <c r="B43" s="15"/>
      <c r="C43" s="5" t="s">
        <v>19</v>
      </c>
      <c r="D43" s="18">
        <v>8318.5973359999989</v>
      </c>
      <c r="E43" s="18">
        <v>8609.6234430000004</v>
      </c>
      <c r="F43" s="18">
        <v>8911.0495300000002</v>
      </c>
      <c r="G43" s="18">
        <v>9222.8755970000002</v>
      </c>
      <c r="H43" s="18">
        <v>9545.794976000001</v>
      </c>
      <c r="I43" s="18">
        <v>10002.874097</v>
      </c>
    </row>
    <row r="44" spans="1:9" x14ac:dyDescent="0.2">
      <c r="A44" s="16"/>
      <c r="B44" s="15"/>
      <c r="C44" s="5" t="s">
        <v>20</v>
      </c>
      <c r="D44" s="18">
        <v>99823.360000000001</v>
      </c>
      <c r="E44" s="18">
        <v>103315.68</v>
      </c>
      <c r="F44" s="18">
        <v>106932.79999999999</v>
      </c>
      <c r="G44" s="18">
        <v>110674.72</v>
      </c>
      <c r="H44" s="18">
        <v>114549.76000000001</v>
      </c>
      <c r="I44" s="18">
        <v>120034.72</v>
      </c>
    </row>
    <row r="45" spans="1:9" x14ac:dyDescent="0.2">
      <c r="A45" s="16"/>
      <c r="B45" s="15"/>
      <c r="C45" s="5"/>
      <c r="D45" s="18"/>
      <c r="E45" s="18"/>
      <c r="F45" s="18"/>
      <c r="G45" s="18"/>
      <c r="H45" s="18"/>
      <c r="I45" s="18"/>
    </row>
    <row r="46" spans="1:9" x14ac:dyDescent="0.2">
      <c r="A46" s="16" t="s">
        <v>39</v>
      </c>
      <c r="B46" s="15" t="s">
        <v>40</v>
      </c>
      <c r="C46" s="5" t="s">
        <v>16</v>
      </c>
      <c r="D46" s="17">
        <v>49.369</v>
      </c>
      <c r="E46" s="17">
        <v>51.097000000000001</v>
      </c>
      <c r="F46" s="17">
        <v>52.886000000000003</v>
      </c>
      <c r="G46" s="17">
        <v>54.737000000000002</v>
      </c>
      <c r="H46" s="17">
        <v>56.652999999999999</v>
      </c>
      <c r="I46" s="17">
        <v>59.366</v>
      </c>
    </row>
    <row r="47" spans="1:9" x14ac:dyDescent="0.2">
      <c r="A47" s="16" t="s">
        <v>41</v>
      </c>
      <c r="B47" s="15" t="s">
        <v>42</v>
      </c>
      <c r="C47" s="5" t="s">
        <v>18</v>
      </c>
      <c r="D47" s="18">
        <v>4278.6384385000001</v>
      </c>
      <c r="E47" s="18">
        <v>4428.3981505000002</v>
      </c>
      <c r="F47" s="18">
        <v>4583.4445190000006</v>
      </c>
      <c r="G47" s="18">
        <v>4743.8642104999999</v>
      </c>
      <c r="H47" s="18">
        <v>4909.9172245</v>
      </c>
      <c r="I47" s="18">
        <v>5145.043439</v>
      </c>
    </row>
    <row r="48" spans="1:9" x14ac:dyDescent="0.2">
      <c r="A48" s="16"/>
      <c r="B48" s="19">
        <v>1.075</v>
      </c>
      <c r="C48" s="5" t="s">
        <v>19</v>
      </c>
      <c r="D48" s="18">
        <v>8557.2768770000002</v>
      </c>
      <c r="E48" s="18">
        <v>8856.7963010000003</v>
      </c>
      <c r="F48" s="18">
        <v>9166.8890380000012</v>
      </c>
      <c r="G48" s="18">
        <v>9487.7284209999998</v>
      </c>
      <c r="H48" s="18">
        <v>9819.8344489999999</v>
      </c>
      <c r="I48" s="18">
        <v>10290.086878</v>
      </c>
    </row>
    <row r="49" spans="1:9" x14ac:dyDescent="0.2">
      <c r="A49" s="16"/>
      <c r="B49" s="15"/>
      <c r="C49" s="5" t="s">
        <v>20</v>
      </c>
      <c r="D49" s="18">
        <v>102687.52</v>
      </c>
      <c r="E49" s="18">
        <v>106281.76000000001</v>
      </c>
      <c r="F49" s="18">
        <v>110002.88</v>
      </c>
      <c r="G49" s="18">
        <v>113852.96</v>
      </c>
      <c r="H49" s="18">
        <v>117838.23999999999</v>
      </c>
      <c r="I49" s="18">
        <v>123481.28</v>
      </c>
    </row>
    <row r="50" spans="1:9" x14ac:dyDescent="0.2">
      <c r="A50" s="16"/>
      <c r="B50" s="15"/>
      <c r="C50" s="5"/>
      <c r="D50" s="18"/>
      <c r="E50" s="18"/>
      <c r="F50" s="18"/>
      <c r="G50" s="18"/>
      <c r="H50" s="18"/>
      <c r="I50" s="18"/>
    </row>
    <row r="51" spans="1:9" x14ac:dyDescent="0.2">
      <c r="A51" s="16" t="s">
        <v>43</v>
      </c>
      <c r="B51" s="15" t="s">
        <v>40</v>
      </c>
      <c r="C51" s="5" t="s">
        <v>16</v>
      </c>
      <c r="D51" s="17">
        <v>49.829000000000001</v>
      </c>
      <c r="E51" s="17">
        <v>51.572000000000003</v>
      </c>
      <c r="F51" s="17">
        <v>53.378</v>
      </c>
      <c r="G51" s="17">
        <v>55.246000000000002</v>
      </c>
      <c r="H51" s="17">
        <v>57.18</v>
      </c>
      <c r="I51" s="17">
        <v>59.917999999999999</v>
      </c>
    </row>
    <row r="52" spans="1:9" x14ac:dyDescent="0.2">
      <c r="A52" s="16" t="s">
        <v>44</v>
      </c>
      <c r="B52" s="15" t="s">
        <v>45</v>
      </c>
      <c r="C52" s="5" t="s">
        <v>18</v>
      </c>
      <c r="D52" s="18">
        <v>4318.5050284999998</v>
      </c>
      <c r="E52" s="18">
        <v>4469.564738</v>
      </c>
      <c r="F52" s="18">
        <v>4626.0844369999995</v>
      </c>
      <c r="G52" s="18">
        <v>4787.9774589999997</v>
      </c>
      <c r="H52" s="18">
        <v>4955.5904700000001</v>
      </c>
      <c r="I52" s="18">
        <v>5192.883347</v>
      </c>
    </row>
    <row r="53" spans="1:9" x14ac:dyDescent="0.2">
      <c r="A53" s="16"/>
      <c r="B53" s="19">
        <v>1.085</v>
      </c>
      <c r="C53" s="5" t="s">
        <v>19</v>
      </c>
      <c r="D53" s="18">
        <v>8637.0100569999995</v>
      </c>
      <c r="E53" s="18">
        <v>8939.1294760000001</v>
      </c>
      <c r="F53" s="18">
        <v>9252.1688739999991</v>
      </c>
      <c r="G53" s="18">
        <v>9575.9549179999995</v>
      </c>
      <c r="H53" s="18">
        <v>9911.1809400000002</v>
      </c>
      <c r="I53" s="18">
        <v>10385.766694</v>
      </c>
    </row>
    <row r="54" spans="1:9" x14ac:dyDescent="0.2">
      <c r="A54" s="16"/>
      <c r="B54" s="15"/>
      <c r="C54" s="5" t="s">
        <v>20</v>
      </c>
      <c r="D54" s="18">
        <v>103644.32</v>
      </c>
      <c r="E54" s="18">
        <v>107269.76000000001</v>
      </c>
      <c r="F54" s="18">
        <v>111026.24000000001</v>
      </c>
      <c r="G54" s="18">
        <v>114911.68000000001</v>
      </c>
      <c r="H54" s="18">
        <v>118934.39999999999</v>
      </c>
      <c r="I54" s="18">
        <v>124629.44</v>
      </c>
    </row>
    <row r="55" spans="1:9" x14ac:dyDescent="0.2">
      <c r="A55" s="16"/>
      <c r="B55" s="15"/>
      <c r="C55" s="5"/>
      <c r="D55" s="18"/>
      <c r="E55" s="18"/>
      <c r="F55" s="18"/>
      <c r="G55" s="18"/>
      <c r="H55" s="18"/>
      <c r="I55" s="18"/>
    </row>
    <row r="56" spans="1:9" x14ac:dyDescent="0.2">
      <c r="A56" s="16" t="s">
        <v>46</v>
      </c>
      <c r="B56" s="15" t="s">
        <v>47</v>
      </c>
      <c r="C56" s="5" t="s">
        <v>16</v>
      </c>
      <c r="D56" s="17">
        <v>50.287999999999997</v>
      </c>
      <c r="E56" s="17">
        <v>52.048000000000002</v>
      </c>
      <c r="F56" s="17">
        <v>53.87</v>
      </c>
      <c r="G56" s="17">
        <v>55.755000000000003</v>
      </c>
      <c r="H56" s="17">
        <v>57.707000000000001</v>
      </c>
      <c r="I56" s="17">
        <v>60.47</v>
      </c>
    </row>
    <row r="57" spans="1:9" x14ac:dyDescent="0.2">
      <c r="A57" s="16" t="s">
        <v>48</v>
      </c>
      <c r="B57" s="15" t="s">
        <v>49</v>
      </c>
      <c r="C57" s="5" t="s">
        <v>18</v>
      </c>
      <c r="D57" s="18">
        <v>4358.284952</v>
      </c>
      <c r="E57" s="18">
        <v>4510.8179920000002</v>
      </c>
      <c r="F57" s="18">
        <v>4668.7243549999994</v>
      </c>
      <c r="G57" s="18">
        <v>4832.0907075000005</v>
      </c>
      <c r="H57" s="18">
        <v>5001.2637155000002</v>
      </c>
      <c r="I57" s="18">
        <v>5240.7232549999999</v>
      </c>
    </row>
    <row r="58" spans="1:9" x14ac:dyDescent="0.2">
      <c r="A58" s="16"/>
      <c r="B58" s="19">
        <v>1.095</v>
      </c>
      <c r="C58" s="5" t="s">
        <v>19</v>
      </c>
      <c r="D58" s="18">
        <v>8716.569904</v>
      </c>
      <c r="E58" s="18">
        <v>9021.6359840000005</v>
      </c>
      <c r="F58" s="18">
        <v>9337.4487099999988</v>
      </c>
      <c r="G58" s="18">
        <v>9664.1814150000009</v>
      </c>
      <c r="H58" s="18">
        <v>10002.527431</v>
      </c>
      <c r="I58" s="18">
        <v>10481.44651</v>
      </c>
    </row>
    <row r="59" spans="1:9" x14ac:dyDescent="0.2">
      <c r="A59" s="16"/>
      <c r="B59" s="15"/>
      <c r="C59" s="5" t="s">
        <v>20</v>
      </c>
      <c r="D59" s="18">
        <v>104599.03999999999</v>
      </c>
      <c r="E59" s="18">
        <v>108259.84</v>
      </c>
      <c r="F59" s="18">
        <v>112049.59999999999</v>
      </c>
      <c r="G59" s="18">
        <v>115970.40000000001</v>
      </c>
      <c r="H59" s="18">
        <v>120030.56</v>
      </c>
      <c r="I59" s="18">
        <v>125777.59999999999</v>
      </c>
    </row>
    <row r="60" spans="1:9" x14ac:dyDescent="0.2">
      <c r="A60" s="16"/>
      <c r="B60" s="15"/>
      <c r="C60" s="5"/>
      <c r="D60" s="18"/>
      <c r="E60" s="18"/>
      <c r="F60" s="18"/>
      <c r="G60" s="18"/>
      <c r="H60" s="18"/>
      <c r="I60" s="18"/>
    </row>
    <row r="61" spans="1:9" x14ac:dyDescent="0.2">
      <c r="A61" s="16" t="s">
        <v>50</v>
      </c>
      <c r="B61" s="15" t="s">
        <v>51</v>
      </c>
      <c r="C61" s="5" t="s">
        <v>16</v>
      </c>
      <c r="D61" s="17">
        <v>48.680999999999997</v>
      </c>
      <c r="E61" s="17">
        <v>50.384</v>
      </c>
      <c r="F61" s="17">
        <v>52.148000000000003</v>
      </c>
      <c r="G61" s="17">
        <v>53.972999999999999</v>
      </c>
      <c r="H61" s="17">
        <v>55.862000000000002</v>
      </c>
      <c r="I61" s="17">
        <v>58.536999999999999</v>
      </c>
    </row>
    <row r="62" spans="1:9" x14ac:dyDescent="0.2">
      <c r="A62" s="16" t="s">
        <v>52</v>
      </c>
      <c r="B62" s="15" t="s">
        <v>53</v>
      </c>
      <c r="C62" s="5" t="s">
        <v>18</v>
      </c>
      <c r="D62" s="18">
        <v>4219.0118864999995</v>
      </c>
      <c r="E62" s="18">
        <v>4366.6049359999997</v>
      </c>
      <c r="F62" s="18">
        <v>4519.4846420000003</v>
      </c>
      <c r="G62" s="18">
        <v>4677.6510044999995</v>
      </c>
      <c r="H62" s="18">
        <v>4841.3640230000001</v>
      </c>
      <c r="I62" s="18">
        <v>5073.1969104999998</v>
      </c>
    </row>
    <row r="63" spans="1:9" x14ac:dyDescent="0.2">
      <c r="A63" s="16"/>
      <c r="B63" s="19">
        <v>1.06</v>
      </c>
      <c r="C63" s="5" t="s">
        <v>19</v>
      </c>
      <c r="D63" s="18">
        <v>8438.023772999999</v>
      </c>
      <c r="E63" s="18">
        <v>8733.2098719999995</v>
      </c>
      <c r="F63" s="18">
        <v>9038.9692840000007</v>
      </c>
      <c r="G63" s="18">
        <v>9355.3020089999991</v>
      </c>
      <c r="H63" s="18">
        <v>9682.7280460000002</v>
      </c>
      <c r="I63" s="18">
        <v>10146.393821</v>
      </c>
    </row>
    <row r="64" spans="1:9" x14ac:dyDescent="0.2">
      <c r="A64" s="16"/>
      <c r="B64" s="15"/>
      <c r="C64" s="5" t="s">
        <v>20</v>
      </c>
      <c r="D64" s="18">
        <v>101256.48</v>
      </c>
      <c r="E64" s="18">
        <v>104798.72</v>
      </c>
      <c r="F64" s="18">
        <v>108467.84000000001</v>
      </c>
      <c r="G64" s="18">
        <v>112263.84</v>
      </c>
      <c r="H64" s="18">
        <v>116192.96000000001</v>
      </c>
      <c r="I64" s="18">
        <v>121756.95999999999</v>
      </c>
    </row>
    <row r="65" spans="1:9" x14ac:dyDescent="0.2">
      <c r="A65" s="16"/>
      <c r="B65" s="15"/>
      <c r="C65" s="5"/>
      <c r="D65" s="18"/>
      <c r="E65" s="18"/>
      <c r="F65" s="18"/>
      <c r="G65" s="18"/>
      <c r="H65" s="18"/>
      <c r="I65" s="18"/>
    </row>
    <row r="66" spans="1:9" x14ac:dyDescent="0.2">
      <c r="A66" s="16" t="s">
        <v>54</v>
      </c>
      <c r="B66" s="15" t="s">
        <v>51</v>
      </c>
      <c r="C66" s="5" t="s">
        <v>16</v>
      </c>
      <c r="D66" s="17">
        <v>49.14</v>
      </c>
      <c r="E66" s="17">
        <v>50.859000000000002</v>
      </c>
      <c r="F66" s="17">
        <v>52.64</v>
      </c>
      <c r="G66" s="17">
        <v>54.481999999999999</v>
      </c>
      <c r="H66" s="17">
        <v>56.389000000000003</v>
      </c>
      <c r="I66" s="17">
        <v>59.09</v>
      </c>
    </row>
    <row r="67" spans="1:9" x14ac:dyDescent="0.2">
      <c r="A67" s="16" t="s">
        <v>55</v>
      </c>
      <c r="B67" s="15" t="s">
        <v>56</v>
      </c>
      <c r="C67" s="5" t="s">
        <v>18</v>
      </c>
      <c r="D67" s="18">
        <v>4258.7918099999997</v>
      </c>
      <c r="E67" s="18">
        <v>4407.7715235000005</v>
      </c>
      <c r="F67" s="18">
        <v>4562.1245600000002</v>
      </c>
      <c r="G67" s="18">
        <v>4721.7642530000003</v>
      </c>
      <c r="H67" s="18">
        <v>4887.0372685000002</v>
      </c>
      <c r="I67" s="18">
        <v>5121.1234850000001</v>
      </c>
    </row>
    <row r="68" spans="1:9" x14ac:dyDescent="0.2">
      <c r="A68" s="16"/>
      <c r="B68" s="19">
        <v>1.07</v>
      </c>
      <c r="C68" s="5" t="s">
        <v>19</v>
      </c>
      <c r="D68" s="18">
        <v>8517.5836199999994</v>
      </c>
      <c r="E68" s="18">
        <v>8815.543047000001</v>
      </c>
      <c r="F68" s="18">
        <v>9124.2491200000004</v>
      </c>
      <c r="G68" s="18">
        <v>9443.5285060000006</v>
      </c>
      <c r="H68" s="18">
        <v>9774.0745370000004</v>
      </c>
      <c r="I68" s="18">
        <v>10242.24697</v>
      </c>
    </row>
    <row r="69" spans="1:9" x14ac:dyDescent="0.2">
      <c r="A69" s="16"/>
      <c r="B69" s="15"/>
      <c r="C69" s="5" t="s">
        <v>20</v>
      </c>
      <c r="D69" s="18">
        <v>102211.2</v>
      </c>
      <c r="E69" s="18">
        <v>105786.72</v>
      </c>
      <c r="F69" s="18">
        <v>109491.2</v>
      </c>
      <c r="G69" s="18">
        <v>113322.56</v>
      </c>
      <c r="H69" s="18">
        <v>117289.12000000001</v>
      </c>
      <c r="I69" s="18">
        <v>122907.20000000001</v>
      </c>
    </row>
    <row r="70" spans="1:9" x14ac:dyDescent="0.2">
      <c r="A70" s="16"/>
      <c r="B70" s="15"/>
      <c r="C70" s="5"/>
      <c r="D70" s="18"/>
      <c r="E70" s="18"/>
      <c r="F70" s="18"/>
      <c r="G70" s="18"/>
      <c r="H70" s="18"/>
      <c r="I70" s="18"/>
    </row>
    <row r="71" spans="1:9" ht="24" x14ac:dyDescent="0.2">
      <c r="A71" s="16" t="s">
        <v>57</v>
      </c>
      <c r="B71" s="15" t="s">
        <v>58</v>
      </c>
      <c r="C71" s="5" t="s">
        <v>16</v>
      </c>
      <c r="D71" s="17">
        <v>48.680999999999997</v>
      </c>
      <c r="E71" s="17">
        <v>50.384</v>
      </c>
      <c r="F71" s="17">
        <v>52.148000000000003</v>
      </c>
      <c r="G71" s="17">
        <v>53.972999999999999</v>
      </c>
      <c r="H71" s="17">
        <v>55.862000000000002</v>
      </c>
      <c r="I71" s="17">
        <v>58.536999999999999</v>
      </c>
    </row>
    <row r="72" spans="1:9" x14ac:dyDescent="0.2">
      <c r="A72" s="16" t="s">
        <v>59</v>
      </c>
      <c r="B72" s="19">
        <v>1.06</v>
      </c>
      <c r="C72" s="5" t="s">
        <v>18</v>
      </c>
      <c r="D72" s="18">
        <v>4219.0118864999995</v>
      </c>
      <c r="E72" s="18">
        <v>4366.6049359999997</v>
      </c>
      <c r="F72" s="18">
        <v>4519.4846420000003</v>
      </c>
      <c r="G72" s="18">
        <v>4677.6510044999995</v>
      </c>
      <c r="H72" s="18">
        <v>4841.3640230000001</v>
      </c>
      <c r="I72" s="18">
        <v>5073.1969104999998</v>
      </c>
    </row>
    <row r="73" spans="1:9" x14ac:dyDescent="0.2">
      <c r="A73" s="16"/>
      <c r="B73" s="15"/>
      <c r="C73" s="5" t="s">
        <v>19</v>
      </c>
      <c r="D73" s="18">
        <v>8438.023772999999</v>
      </c>
      <c r="E73" s="18">
        <v>8733.2098719999995</v>
      </c>
      <c r="F73" s="18">
        <v>9038.9692840000007</v>
      </c>
      <c r="G73" s="18">
        <v>9355.3020089999991</v>
      </c>
      <c r="H73" s="18">
        <v>9682.7280460000002</v>
      </c>
      <c r="I73" s="18">
        <v>10146.393821</v>
      </c>
    </row>
    <row r="74" spans="1:9" x14ac:dyDescent="0.2">
      <c r="A74" s="16"/>
      <c r="B74" s="15"/>
      <c r="C74" s="5" t="s">
        <v>20</v>
      </c>
      <c r="D74" s="18">
        <v>101256.48</v>
      </c>
      <c r="E74" s="18">
        <v>104798.72</v>
      </c>
      <c r="F74" s="18">
        <v>108467.84000000001</v>
      </c>
      <c r="G74" s="18">
        <v>112263.84</v>
      </c>
      <c r="H74" s="18">
        <v>116192.96000000001</v>
      </c>
      <c r="I74" s="18">
        <v>121756.95999999999</v>
      </c>
    </row>
    <row r="75" spans="1:9" x14ac:dyDescent="0.2">
      <c r="A75" s="16"/>
      <c r="B75" s="15"/>
      <c r="C75" s="5"/>
      <c r="D75" s="18"/>
      <c r="E75" s="18"/>
      <c r="F75" s="18"/>
      <c r="G75" s="18"/>
      <c r="H75" s="18"/>
      <c r="I75" s="18"/>
    </row>
    <row r="76" spans="1:9" x14ac:dyDescent="0.2">
      <c r="A76" s="16" t="s">
        <v>60</v>
      </c>
      <c r="B76" s="15" t="s">
        <v>40</v>
      </c>
      <c r="C76" s="5" t="s">
        <v>16</v>
      </c>
      <c r="D76" s="17">
        <v>49.829000000000001</v>
      </c>
      <c r="E76" s="17">
        <v>51.572000000000003</v>
      </c>
      <c r="F76" s="17">
        <v>53.378</v>
      </c>
      <c r="G76" s="17">
        <v>55.246000000000002</v>
      </c>
      <c r="H76" s="17">
        <v>57.18</v>
      </c>
      <c r="I76" s="17">
        <v>59.917999999999999</v>
      </c>
    </row>
    <row r="77" spans="1:9" x14ac:dyDescent="0.2">
      <c r="A77" s="16" t="s">
        <v>61</v>
      </c>
      <c r="B77" s="15" t="s">
        <v>62</v>
      </c>
      <c r="C77" s="5" t="s">
        <v>18</v>
      </c>
      <c r="D77" s="18">
        <v>4318.5050284999998</v>
      </c>
      <c r="E77" s="18">
        <v>4469.564738</v>
      </c>
      <c r="F77" s="18">
        <v>4626.0844369999995</v>
      </c>
      <c r="G77" s="18">
        <v>4787.9774589999997</v>
      </c>
      <c r="H77" s="18">
        <v>4955.5904700000001</v>
      </c>
      <c r="I77" s="18">
        <v>5192.883347</v>
      </c>
    </row>
    <row r="78" spans="1:9" x14ac:dyDescent="0.2">
      <c r="A78" s="16"/>
      <c r="B78" s="19">
        <v>1.085</v>
      </c>
      <c r="C78" s="5" t="s">
        <v>19</v>
      </c>
      <c r="D78" s="18">
        <v>8637.0100569999995</v>
      </c>
      <c r="E78" s="18">
        <v>8939.1294760000001</v>
      </c>
      <c r="F78" s="18">
        <v>9252.1688739999991</v>
      </c>
      <c r="G78" s="18">
        <v>9575.9549179999995</v>
      </c>
      <c r="H78" s="18">
        <v>9911.1809400000002</v>
      </c>
      <c r="I78" s="18">
        <v>10385.766694</v>
      </c>
    </row>
    <row r="79" spans="1:9" x14ac:dyDescent="0.2">
      <c r="A79" s="16"/>
      <c r="B79" s="15"/>
      <c r="C79" s="5" t="s">
        <v>20</v>
      </c>
      <c r="D79" s="18">
        <v>103644.32</v>
      </c>
      <c r="E79" s="18">
        <v>107269.76000000001</v>
      </c>
      <c r="F79" s="18">
        <v>111026.24000000001</v>
      </c>
      <c r="G79" s="18">
        <v>114911.68000000001</v>
      </c>
      <c r="H79" s="18">
        <v>118934.39999999999</v>
      </c>
      <c r="I79" s="18">
        <v>124629.44</v>
      </c>
    </row>
    <row r="80" spans="1:9" x14ac:dyDescent="0.2">
      <c r="A80" s="16"/>
      <c r="B80" s="15"/>
      <c r="C80" s="5"/>
      <c r="D80" s="18"/>
      <c r="E80" s="18"/>
      <c r="F80" s="18"/>
      <c r="G80" s="18"/>
      <c r="H80" s="18"/>
      <c r="I80" s="18"/>
    </row>
    <row r="81" spans="1:9" x14ac:dyDescent="0.2">
      <c r="A81" s="16" t="s">
        <v>63</v>
      </c>
      <c r="B81" s="15" t="s">
        <v>40</v>
      </c>
      <c r="C81" s="5" t="s">
        <v>16</v>
      </c>
      <c r="D81" s="17">
        <v>50.287999999999997</v>
      </c>
      <c r="E81" s="17">
        <v>52.048000000000002</v>
      </c>
      <c r="F81" s="17">
        <v>53.87</v>
      </c>
      <c r="G81" s="17">
        <v>55.755000000000003</v>
      </c>
      <c r="H81" s="17">
        <v>57.707000000000001</v>
      </c>
      <c r="I81" s="17">
        <v>60.47</v>
      </c>
    </row>
    <row r="82" spans="1:9" x14ac:dyDescent="0.2">
      <c r="A82" s="16" t="s">
        <v>64</v>
      </c>
      <c r="B82" s="15" t="s">
        <v>65</v>
      </c>
      <c r="C82" s="5" t="s">
        <v>18</v>
      </c>
      <c r="D82" s="18">
        <v>4358.284952</v>
      </c>
      <c r="E82" s="18">
        <v>4510.8179920000002</v>
      </c>
      <c r="F82" s="18">
        <v>4668.7243549999994</v>
      </c>
      <c r="G82" s="18">
        <v>4832.0907075000005</v>
      </c>
      <c r="H82" s="18">
        <v>5001.2637155000002</v>
      </c>
      <c r="I82" s="18">
        <v>5240.7232549999999</v>
      </c>
    </row>
    <row r="83" spans="1:9" x14ac:dyDescent="0.2">
      <c r="A83" s="16"/>
      <c r="B83" s="19">
        <v>1.095</v>
      </c>
      <c r="C83" s="5" t="s">
        <v>19</v>
      </c>
      <c r="D83" s="18">
        <v>8716.569904</v>
      </c>
      <c r="E83" s="18">
        <v>9021.6359840000005</v>
      </c>
      <c r="F83" s="18">
        <v>9337.4487099999988</v>
      </c>
      <c r="G83" s="18">
        <v>9664.1814150000009</v>
      </c>
      <c r="H83" s="18">
        <v>10002.527431</v>
      </c>
      <c r="I83" s="18">
        <v>10481.44651</v>
      </c>
    </row>
    <row r="84" spans="1:9" x14ac:dyDescent="0.2">
      <c r="A84" s="16"/>
      <c r="B84" s="15"/>
      <c r="C84" s="5" t="s">
        <v>20</v>
      </c>
      <c r="D84" s="18">
        <v>104599.03999999999</v>
      </c>
      <c r="E84" s="18">
        <v>108259.84</v>
      </c>
      <c r="F84" s="18">
        <v>112049.59999999999</v>
      </c>
      <c r="G84" s="18">
        <v>115970.40000000001</v>
      </c>
      <c r="H84" s="18">
        <v>120030.56</v>
      </c>
      <c r="I84" s="18">
        <v>125777.59999999999</v>
      </c>
    </row>
    <row r="85" spans="1:9" x14ac:dyDescent="0.2">
      <c r="A85" s="16"/>
      <c r="B85" s="15"/>
      <c r="C85" s="5"/>
      <c r="D85" s="18"/>
      <c r="E85" s="18"/>
      <c r="F85" s="18"/>
      <c r="G85" s="18"/>
      <c r="H85" s="18"/>
      <c r="I85" s="18"/>
    </row>
    <row r="86" spans="1:9" x14ac:dyDescent="0.2">
      <c r="A86" s="16" t="s">
        <v>66</v>
      </c>
      <c r="B86" s="15" t="s">
        <v>47</v>
      </c>
      <c r="C86" s="5" t="s">
        <v>16</v>
      </c>
      <c r="D86" s="17">
        <v>50.747</v>
      </c>
      <c r="E86" s="17">
        <v>52.523000000000003</v>
      </c>
      <c r="F86" s="17">
        <v>54.362000000000002</v>
      </c>
      <c r="G86" s="17">
        <v>56.264000000000003</v>
      </c>
      <c r="H86" s="17">
        <v>58.234000000000002</v>
      </c>
      <c r="I86" s="17">
        <v>61.023000000000003</v>
      </c>
    </row>
    <row r="87" spans="1:9" x14ac:dyDescent="0.2">
      <c r="A87" s="16" t="s">
        <v>67</v>
      </c>
      <c r="B87" s="15" t="s">
        <v>68</v>
      </c>
      <c r="C87" s="5" t="s">
        <v>18</v>
      </c>
      <c r="D87" s="18">
        <v>4398.0648755000002</v>
      </c>
      <c r="E87" s="18">
        <v>4551.9845795000001</v>
      </c>
      <c r="F87" s="18">
        <v>4711.3642730000001</v>
      </c>
      <c r="G87" s="18">
        <v>4876.2039560000003</v>
      </c>
      <c r="H87" s="18">
        <v>5046.9369610000003</v>
      </c>
      <c r="I87" s="18">
        <v>5288.6498295000001</v>
      </c>
    </row>
    <row r="88" spans="1:9" x14ac:dyDescent="0.2">
      <c r="A88" s="16"/>
      <c r="B88" s="19">
        <v>1.105</v>
      </c>
      <c r="C88" s="5" t="s">
        <v>19</v>
      </c>
      <c r="D88" s="18">
        <v>8796.1297510000004</v>
      </c>
      <c r="E88" s="18">
        <v>9103.9691590000002</v>
      </c>
      <c r="F88" s="18">
        <v>9422.7285460000003</v>
      </c>
      <c r="G88" s="18">
        <v>9752.4079120000006</v>
      </c>
      <c r="H88" s="18">
        <v>10093.873922000001</v>
      </c>
      <c r="I88" s="18">
        <v>10577.299659</v>
      </c>
    </row>
    <row r="89" spans="1:9" x14ac:dyDescent="0.2">
      <c r="A89" s="16"/>
      <c r="B89" s="15"/>
      <c r="C89" s="5" t="s">
        <v>20</v>
      </c>
      <c r="D89" s="18">
        <v>105553.76</v>
      </c>
      <c r="E89" s="18">
        <v>109247.84000000001</v>
      </c>
      <c r="F89" s="18">
        <v>113072.96000000001</v>
      </c>
      <c r="G89" s="18">
        <v>117029.12000000001</v>
      </c>
      <c r="H89" s="18">
        <v>121126.72</v>
      </c>
      <c r="I89" s="18">
        <v>126927.84000000001</v>
      </c>
    </row>
    <row r="90" spans="1:9" x14ac:dyDescent="0.2">
      <c r="A90" s="16"/>
      <c r="B90" s="15"/>
      <c r="C90" s="5"/>
      <c r="D90" s="18"/>
      <c r="E90" s="18"/>
      <c r="F90" s="18"/>
      <c r="G90" s="18"/>
      <c r="H90" s="18"/>
      <c r="I90" s="18"/>
    </row>
    <row r="91" spans="1:9" ht="23.45" customHeight="1" x14ac:dyDescent="0.2">
      <c r="A91" s="16" t="s">
        <v>69</v>
      </c>
      <c r="B91" s="20" t="s">
        <v>70</v>
      </c>
      <c r="C91" s="5" t="s">
        <v>16</v>
      </c>
      <c r="D91" s="17">
        <v>49.14</v>
      </c>
      <c r="E91" s="17">
        <v>50.859000000000002</v>
      </c>
      <c r="F91" s="17">
        <v>52.64</v>
      </c>
      <c r="G91" s="17">
        <v>54.481999999999999</v>
      </c>
      <c r="H91" s="17">
        <v>56.389000000000003</v>
      </c>
      <c r="I91" s="17">
        <v>59.09</v>
      </c>
    </row>
    <row r="92" spans="1:9" x14ac:dyDescent="0.2">
      <c r="A92" s="16" t="s">
        <v>71</v>
      </c>
      <c r="B92" s="15" t="s">
        <v>53</v>
      </c>
      <c r="C92" s="5" t="s">
        <v>18</v>
      </c>
      <c r="D92" s="18">
        <v>4258.7918099999997</v>
      </c>
      <c r="E92" s="18">
        <v>4407.7715235000005</v>
      </c>
      <c r="F92" s="18">
        <v>4562.1245600000002</v>
      </c>
      <c r="G92" s="18">
        <v>4721.7642530000003</v>
      </c>
      <c r="H92" s="18">
        <v>4887.0372685000002</v>
      </c>
      <c r="I92" s="18">
        <v>5121.1234850000001</v>
      </c>
    </row>
    <row r="93" spans="1:9" x14ac:dyDescent="0.2">
      <c r="A93" s="16"/>
      <c r="B93" s="19">
        <v>1.07</v>
      </c>
      <c r="C93" s="5" t="s">
        <v>19</v>
      </c>
      <c r="D93" s="18">
        <v>8517.5836199999994</v>
      </c>
      <c r="E93" s="18">
        <v>8815.543047000001</v>
      </c>
      <c r="F93" s="18">
        <v>9124.2491200000004</v>
      </c>
      <c r="G93" s="18">
        <v>9443.5285060000006</v>
      </c>
      <c r="H93" s="18">
        <v>9774.0745370000004</v>
      </c>
      <c r="I93" s="18">
        <v>10242.24697</v>
      </c>
    </row>
    <row r="94" spans="1:9" x14ac:dyDescent="0.2">
      <c r="A94" s="16"/>
      <c r="B94" s="15"/>
      <c r="C94" s="5" t="s">
        <v>20</v>
      </c>
      <c r="D94" s="18">
        <v>102211.2</v>
      </c>
      <c r="E94" s="18">
        <v>105786.72</v>
      </c>
      <c r="F94" s="18">
        <v>109491.2</v>
      </c>
      <c r="G94" s="18">
        <v>113322.56</v>
      </c>
      <c r="H94" s="18">
        <v>117289.12000000001</v>
      </c>
      <c r="I94" s="18">
        <v>122907.20000000001</v>
      </c>
    </row>
    <row r="95" spans="1:9" x14ac:dyDescent="0.2">
      <c r="A95" s="16"/>
      <c r="B95" s="15"/>
      <c r="C95" s="5"/>
      <c r="D95" s="18"/>
      <c r="E95" s="18"/>
      <c r="F95" s="18"/>
      <c r="G95" s="18"/>
      <c r="H95" s="18"/>
      <c r="I95" s="18"/>
    </row>
    <row r="96" spans="1:9" ht="24" x14ac:dyDescent="0.2">
      <c r="A96" s="16" t="s">
        <v>72</v>
      </c>
      <c r="B96" s="15" t="s">
        <v>70</v>
      </c>
      <c r="C96" s="5" t="s">
        <v>16</v>
      </c>
      <c r="D96" s="17">
        <v>49.598999999999997</v>
      </c>
      <c r="E96" s="17">
        <v>51.335000000000001</v>
      </c>
      <c r="F96" s="17">
        <v>53.131999999999998</v>
      </c>
      <c r="G96" s="17">
        <v>54.991</v>
      </c>
      <c r="H96" s="17">
        <v>56.915999999999997</v>
      </c>
      <c r="I96" s="17">
        <v>59.642000000000003</v>
      </c>
    </row>
    <row r="97" spans="1:9" x14ac:dyDescent="0.2">
      <c r="A97" s="16" t="s">
        <v>73</v>
      </c>
      <c r="B97" s="15" t="s">
        <v>56</v>
      </c>
      <c r="C97" s="5" t="s">
        <v>18</v>
      </c>
      <c r="D97" s="18">
        <v>4298.5717334999999</v>
      </c>
      <c r="E97" s="18">
        <v>4449.0247774999998</v>
      </c>
      <c r="F97" s="18">
        <v>4604.7644780000001</v>
      </c>
      <c r="G97" s="18">
        <v>4765.8775015000001</v>
      </c>
      <c r="H97" s="18">
        <v>4932.7105139999994</v>
      </c>
      <c r="I97" s="18">
        <v>5168.963393</v>
      </c>
    </row>
    <row r="98" spans="1:9" x14ac:dyDescent="0.2">
      <c r="A98" s="16"/>
      <c r="B98" s="19">
        <v>1.08</v>
      </c>
      <c r="C98" s="5" t="s">
        <v>19</v>
      </c>
      <c r="D98" s="18">
        <v>8597.1434669999999</v>
      </c>
      <c r="E98" s="18">
        <v>8898.0495549999996</v>
      </c>
      <c r="F98" s="18">
        <v>9209.5289560000001</v>
      </c>
      <c r="G98" s="18">
        <v>9531.7550030000002</v>
      </c>
      <c r="H98" s="18">
        <v>9865.4210279999988</v>
      </c>
      <c r="I98" s="18">
        <v>10337.926786</v>
      </c>
    </row>
    <row r="99" spans="1:9" x14ac:dyDescent="0.2">
      <c r="A99" s="16"/>
      <c r="B99" s="15"/>
      <c r="C99" s="5" t="s">
        <v>20</v>
      </c>
      <c r="D99" s="18">
        <v>103165.92</v>
      </c>
      <c r="E99" s="18">
        <v>106776.8</v>
      </c>
      <c r="F99" s="18">
        <v>110514.56</v>
      </c>
      <c r="G99" s="18">
        <v>114381.28</v>
      </c>
      <c r="H99" s="18">
        <v>118385.28</v>
      </c>
      <c r="I99" s="18">
        <v>124055.36</v>
      </c>
    </row>
  </sheetData>
  <mergeCells count="3">
    <mergeCell ref="A5:I5"/>
    <mergeCell ref="A6:J6"/>
    <mergeCell ref="A8:B8"/>
  </mergeCells>
  <printOptions horizontalCentered="1"/>
  <pageMargins left="0.7" right="0.7" top="0.75" bottom="0.75" header="0.3" footer="0.3"/>
  <pageSetup scale="70" orientation="portrait" r:id="rId1"/>
  <headerFooter>
    <oddHeader>&amp;R42</oddHeader>
    <oddFooter>&amp;R&amp;D</oddFooter>
  </headerFooter>
  <rowBreaks count="1" manualBreakCount="1">
    <brk id="7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BC24-A6F4-43EF-94BF-7BC3182B15F8}">
  <sheetPr>
    <tabColor rgb="FF00B0F0"/>
  </sheetPr>
  <dimension ref="A2:I99"/>
  <sheetViews>
    <sheetView showGridLines="0" view="pageBreakPreview" topLeftCell="A45" zoomScale="60" zoomScaleNormal="100" workbookViewId="0">
      <selection activeCell="I70" sqref="I70"/>
    </sheetView>
  </sheetViews>
  <sheetFormatPr defaultColWidth="9.140625" defaultRowHeight="12.75" x14ac:dyDescent="0.2"/>
  <cols>
    <col min="1" max="1" width="7.140625" style="4" customWidth="1"/>
    <col min="2" max="2" width="19.28515625" style="10" bestFit="1" customWidth="1"/>
    <col min="3" max="3" width="17.140625" style="4" customWidth="1"/>
    <col min="4" max="9" width="11.7109375" style="4" bestFit="1" customWidth="1"/>
    <col min="10" max="16384" width="9.140625" style="4"/>
  </cols>
  <sheetData>
    <row r="2" spans="1:9" x14ac:dyDescent="0.2">
      <c r="A2" s="1" t="s">
        <v>0</v>
      </c>
      <c r="B2" s="2"/>
      <c r="C2" s="3"/>
      <c r="D2" s="3"/>
      <c r="E2" s="3"/>
      <c r="F2" s="3"/>
      <c r="G2" s="3"/>
      <c r="H2" s="3"/>
      <c r="I2" s="3"/>
    </row>
    <row r="3" spans="1:9" x14ac:dyDescent="0.2">
      <c r="A3" s="35" t="s">
        <v>74</v>
      </c>
      <c r="B3" s="35"/>
      <c r="C3" s="35"/>
      <c r="D3" s="35"/>
      <c r="E3" s="35"/>
      <c r="F3" s="35"/>
      <c r="G3" s="35"/>
      <c r="H3" s="35"/>
      <c r="I3" s="35"/>
    </row>
    <row r="4" spans="1:9" x14ac:dyDescent="0.2">
      <c r="A4" s="6" t="s">
        <v>2</v>
      </c>
      <c r="B4" s="7"/>
      <c r="C4" s="8"/>
      <c r="D4" s="8"/>
      <c r="E4" s="8"/>
      <c r="F4" s="8"/>
      <c r="G4" s="8"/>
      <c r="H4" s="8"/>
      <c r="I4" s="8"/>
    </row>
    <row r="5" spans="1:9" x14ac:dyDescent="0.2">
      <c r="A5" s="33" t="s">
        <v>75</v>
      </c>
      <c r="B5" s="33"/>
      <c r="C5" s="33"/>
      <c r="D5" s="33"/>
      <c r="E5" s="33"/>
      <c r="F5" s="33"/>
      <c r="G5" s="33"/>
      <c r="H5" s="33"/>
      <c r="I5" s="33"/>
    </row>
    <row r="6" spans="1:9" x14ac:dyDescent="0.2">
      <c r="A6" s="33" t="s">
        <v>4</v>
      </c>
      <c r="B6" s="34"/>
      <c r="C6" s="34"/>
      <c r="D6" s="34"/>
      <c r="E6" s="34"/>
      <c r="F6" s="34"/>
      <c r="G6" s="34"/>
      <c r="H6" s="34"/>
      <c r="I6" s="34"/>
    </row>
    <row r="8" spans="1:9" x14ac:dyDescent="0.2">
      <c r="A8" s="34" t="s">
        <v>5</v>
      </c>
      <c r="B8" s="34"/>
      <c r="C8" s="5"/>
      <c r="D8" s="11">
        <v>12</v>
      </c>
      <c r="E8" s="11">
        <v>12</v>
      </c>
      <c r="F8" s="11">
        <v>12</v>
      </c>
      <c r="G8" s="11">
        <v>12</v>
      </c>
      <c r="H8" s="11">
        <v>12</v>
      </c>
      <c r="I8" s="5"/>
    </row>
    <row r="9" spans="1:9" x14ac:dyDescent="0.2">
      <c r="A9" s="12"/>
      <c r="B9" s="13" t="s">
        <v>6</v>
      </c>
      <c r="C9" s="14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14" t="s">
        <v>12</v>
      </c>
      <c r="I9" s="14" t="s">
        <v>13</v>
      </c>
    </row>
    <row r="10" spans="1:9" x14ac:dyDescent="0.2">
      <c r="A10" s="5"/>
      <c r="B10" s="15"/>
      <c r="C10" s="5"/>
      <c r="D10" s="5"/>
      <c r="E10" s="5"/>
      <c r="F10" s="5"/>
      <c r="G10" s="5"/>
      <c r="H10" s="5"/>
      <c r="I10" s="5"/>
    </row>
    <row r="11" spans="1:9" x14ac:dyDescent="0.2">
      <c r="A11" s="16" t="s">
        <v>76</v>
      </c>
      <c r="B11" s="15" t="s">
        <v>15</v>
      </c>
      <c r="C11" s="5" t="s">
        <v>16</v>
      </c>
      <c r="D11" s="21">
        <v>45.924999999999997</v>
      </c>
      <c r="E11" s="21">
        <v>47.531999999999996</v>
      </c>
      <c r="F11" s="21">
        <v>49.195999999999998</v>
      </c>
      <c r="G11" s="21">
        <v>50.917999999999999</v>
      </c>
      <c r="H11" s="21">
        <v>52.7</v>
      </c>
      <c r="I11" s="21">
        <v>55.223999999999997</v>
      </c>
    </row>
    <row r="12" spans="1:9" x14ac:dyDescent="0.2">
      <c r="A12" s="16" t="s">
        <v>17</v>
      </c>
      <c r="B12" s="15"/>
      <c r="C12" s="5" t="s">
        <v>18</v>
      </c>
      <c r="D12" s="22">
        <v>3980.1590124999998</v>
      </c>
      <c r="E12" s="22">
        <v>4119.4320779999998</v>
      </c>
      <c r="F12" s="22">
        <v>4263.6451339999994</v>
      </c>
      <c r="G12" s="22">
        <v>4412.8848470000003</v>
      </c>
      <c r="H12" s="22">
        <v>4567.3245500000003</v>
      </c>
      <c r="I12" s="22">
        <v>4786.070796</v>
      </c>
    </row>
    <row r="13" spans="1:9" x14ac:dyDescent="0.2">
      <c r="A13" s="16"/>
      <c r="B13" s="15"/>
      <c r="C13" s="5" t="s">
        <v>19</v>
      </c>
      <c r="D13" s="22">
        <v>7960.3180249999996</v>
      </c>
      <c r="E13" s="22">
        <v>8238.8641559999996</v>
      </c>
      <c r="F13" s="22">
        <v>8527.2902679999988</v>
      </c>
      <c r="G13" s="22">
        <v>8825.7696940000005</v>
      </c>
      <c r="H13" s="22">
        <v>9134.6491000000005</v>
      </c>
      <c r="I13" s="22">
        <v>9572.1415919999999</v>
      </c>
    </row>
    <row r="14" spans="1:9" x14ac:dyDescent="0.2">
      <c r="A14" s="16"/>
      <c r="B14" s="15"/>
      <c r="C14" s="5" t="s">
        <v>20</v>
      </c>
      <c r="D14" s="22">
        <v>95524</v>
      </c>
      <c r="E14" s="22">
        <v>98866.559999999998</v>
      </c>
      <c r="F14" s="22">
        <v>102327.67999999999</v>
      </c>
      <c r="G14" s="22">
        <v>105909.44</v>
      </c>
      <c r="H14" s="22">
        <v>109616</v>
      </c>
      <c r="I14" s="22">
        <v>114865.92</v>
      </c>
    </row>
    <row r="15" spans="1:9" x14ac:dyDescent="0.2">
      <c r="A15" s="16"/>
      <c r="B15" s="15"/>
      <c r="C15" s="5"/>
      <c r="D15" s="23"/>
      <c r="E15" s="22"/>
      <c r="F15" s="22"/>
      <c r="G15" s="22"/>
      <c r="H15" s="22"/>
      <c r="I15" s="22"/>
    </row>
    <row r="16" spans="1:9" x14ac:dyDescent="0.2">
      <c r="A16" s="16" t="s">
        <v>77</v>
      </c>
      <c r="B16" s="15" t="s">
        <v>22</v>
      </c>
      <c r="C16" s="5" t="s">
        <v>16</v>
      </c>
      <c r="D16" s="21">
        <v>47.073</v>
      </c>
      <c r="E16" s="21">
        <v>48.72</v>
      </c>
      <c r="F16" s="21">
        <v>50.426000000000002</v>
      </c>
      <c r="G16" s="21">
        <v>52.191000000000003</v>
      </c>
      <c r="H16" s="21">
        <v>54.018000000000001</v>
      </c>
      <c r="I16" s="21">
        <v>56.604999999999997</v>
      </c>
    </row>
    <row r="17" spans="1:9" x14ac:dyDescent="0.2">
      <c r="A17" s="16" t="s">
        <v>23</v>
      </c>
      <c r="B17" s="19">
        <v>1.0249999999999999</v>
      </c>
      <c r="C17" s="5" t="s">
        <v>18</v>
      </c>
      <c r="D17" s="22">
        <v>4079.6521545000001</v>
      </c>
      <c r="E17" s="22">
        <v>4222.3918800000001</v>
      </c>
      <c r="F17" s="22">
        <v>4370.2449290000004</v>
      </c>
      <c r="G17" s="22">
        <v>4523.2113015000004</v>
      </c>
      <c r="H17" s="22">
        <v>4681.5509970000003</v>
      </c>
      <c r="I17" s="22">
        <v>4905.7572325000001</v>
      </c>
    </row>
    <row r="18" spans="1:9" x14ac:dyDescent="0.2">
      <c r="A18" s="16"/>
      <c r="B18" s="15"/>
      <c r="C18" s="5" t="s">
        <v>19</v>
      </c>
      <c r="D18" s="22">
        <v>8159.3043090000001</v>
      </c>
      <c r="E18" s="22">
        <v>8444.7837600000003</v>
      </c>
      <c r="F18" s="22">
        <v>8740.4898580000008</v>
      </c>
      <c r="G18" s="22">
        <v>9046.4226030000009</v>
      </c>
      <c r="H18" s="22">
        <v>9363.1019940000006</v>
      </c>
      <c r="I18" s="22">
        <v>9811.5144650000002</v>
      </c>
    </row>
    <row r="19" spans="1:9" x14ac:dyDescent="0.2">
      <c r="A19" s="16"/>
      <c r="B19" s="15"/>
      <c r="C19" s="5" t="s">
        <v>20</v>
      </c>
      <c r="D19" s="22">
        <v>97911.84</v>
      </c>
      <c r="E19" s="22">
        <v>101337.59999999999</v>
      </c>
      <c r="F19" s="22">
        <v>104886.08</v>
      </c>
      <c r="G19" s="22">
        <v>108557.28</v>
      </c>
      <c r="H19" s="22">
        <v>112357.44</v>
      </c>
      <c r="I19" s="22">
        <v>117738.4</v>
      </c>
    </row>
    <row r="20" spans="1:9" x14ac:dyDescent="0.2">
      <c r="A20" s="16"/>
      <c r="B20" s="15"/>
      <c r="C20" s="5"/>
      <c r="D20" s="22"/>
      <c r="E20" s="24"/>
      <c r="F20" s="24"/>
      <c r="G20" s="24"/>
      <c r="H20" s="24"/>
      <c r="I20" s="24"/>
    </row>
    <row r="21" spans="1:9" ht="24" x14ac:dyDescent="0.2">
      <c r="A21" s="16" t="s">
        <v>78</v>
      </c>
      <c r="B21" s="15" t="s">
        <v>79</v>
      </c>
      <c r="C21" s="5" t="s">
        <v>16</v>
      </c>
      <c r="D21" s="21">
        <v>47.302999999999997</v>
      </c>
      <c r="E21" s="21">
        <v>48.957999999999998</v>
      </c>
      <c r="F21" s="21">
        <v>50.671999999999997</v>
      </c>
      <c r="G21" s="21">
        <v>52.445999999999998</v>
      </c>
      <c r="H21" s="21">
        <v>54.280999999999999</v>
      </c>
      <c r="I21" s="21">
        <v>56.881</v>
      </c>
    </row>
    <row r="22" spans="1:9" x14ac:dyDescent="0.2">
      <c r="A22" s="16" t="s">
        <v>80</v>
      </c>
      <c r="B22" s="19">
        <v>1.03</v>
      </c>
      <c r="C22" s="5" t="s">
        <v>18</v>
      </c>
      <c r="D22" s="22">
        <v>4099.5854494999994</v>
      </c>
      <c r="E22" s="22">
        <v>4243.0185069999998</v>
      </c>
      <c r="F22" s="22">
        <v>4391.5648879999999</v>
      </c>
      <c r="G22" s="22">
        <v>4545.3112590000001</v>
      </c>
      <c r="H22" s="22">
        <v>4704.3442864999997</v>
      </c>
      <c r="I22" s="22">
        <v>4929.6771865000001</v>
      </c>
    </row>
    <row r="23" spans="1:9" x14ac:dyDescent="0.2">
      <c r="A23" s="16"/>
      <c r="B23" s="15"/>
      <c r="C23" s="5" t="s">
        <v>19</v>
      </c>
      <c r="D23" s="22">
        <v>8199.1708989999988</v>
      </c>
      <c r="E23" s="22">
        <v>8486.0370139999995</v>
      </c>
      <c r="F23" s="22">
        <v>8783.1297759999998</v>
      </c>
      <c r="G23" s="22">
        <v>9090.6225180000001</v>
      </c>
      <c r="H23" s="22">
        <v>9408.6885729999995</v>
      </c>
      <c r="I23" s="22">
        <v>9859.3543730000001</v>
      </c>
    </row>
    <row r="24" spans="1:9" x14ac:dyDescent="0.2">
      <c r="A24" s="16"/>
      <c r="B24" s="15"/>
      <c r="C24" s="5" t="s">
        <v>20</v>
      </c>
      <c r="D24" s="22">
        <v>98390.239999999991</v>
      </c>
      <c r="E24" s="22">
        <v>101832.64</v>
      </c>
      <c r="F24" s="22">
        <v>105397.75999999999</v>
      </c>
      <c r="G24" s="22">
        <v>109087.67999999999</v>
      </c>
      <c r="H24" s="22">
        <v>112904.48</v>
      </c>
      <c r="I24" s="22">
        <v>118312.48</v>
      </c>
    </row>
    <row r="25" spans="1:9" x14ac:dyDescent="0.2">
      <c r="A25" s="16"/>
      <c r="B25" s="15"/>
      <c r="C25" s="5"/>
      <c r="D25" s="22"/>
      <c r="E25" s="24"/>
      <c r="F25" s="24"/>
      <c r="G25" s="24"/>
      <c r="H25" s="24"/>
      <c r="I25" s="24"/>
    </row>
    <row r="26" spans="1:9" x14ac:dyDescent="0.2">
      <c r="A26" s="16" t="s">
        <v>81</v>
      </c>
      <c r="B26" s="15" t="s">
        <v>28</v>
      </c>
      <c r="C26" s="5" t="s">
        <v>16</v>
      </c>
      <c r="D26" s="21">
        <v>46.384</v>
      </c>
      <c r="E26" s="21">
        <v>48.006999999999998</v>
      </c>
      <c r="F26" s="21">
        <v>49.688000000000002</v>
      </c>
      <c r="G26" s="21">
        <v>51.427</v>
      </c>
      <c r="H26" s="21">
        <v>53.226999999999997</v>
      </c>
      <c r="I26" s="21">
        <v>55.776000000000003</v>
      </c>
    </row>
    <row r="27" spans="1:9" x14ac:dyDescent="0.2">
      <c r="A27" s="16" t="s">
        <v>29</v>
      </c>
      <c r="B27" s="19">
        <v>1.01</v>
      </c>
      <c r="C27" s="5" t="s">
        <v>18</v>
      </c>
      <c r="D27" s="22">
        <v>4019.938936</v>
      </c>
      <c r="E27" s="22">
        <v>4160.5986654999997</v>
      </c>
      <c r="F27" s="22">
        <v>4306.2850520000002</v>
      </c>
      <c r="G27" s="22">
        <v>4456.9980955000001</v>
      </c>
      <c r="H27" s="22">
        <v>4612.9977954999995</v>
      </c>
      <c r="I27" s="22">
        <v>4833.9107039999999</v>
      </c>
    </row>
    <row r="28" spans="1:9" x14ac:dyDescent="0.2">
      <c r="A28" s="16"/>
      <c r="B28" s="15"/>
      <c r="C28" s="5" t="s">
        <v>19</v>
      </c>
      <c r="D28" s="22">
        <v>8039.877872</v>
      </c>
      <c r="E28" s="22">
        <v>8321.1973309999994</v>
      </c>
      <c r="F28" s="22">
        <v>8612.5701040000004</v>
      </c>
      <c r="G28" s="22">
        <v>8913.9961910000002</v>
      </c>
      <c r="H28" s="22">
        <v>9225.995590999999</v>
      </c>
      <c r="I28" s="22">
        <v>9667.8214079999998</v>
      </c>
    </row>
    <row r="29" spans="1:9" x14ac:dyDescent="0.2">
      <c r="A29" s="16"/>
      <c r="B29" s="15"/>
      <c r="C29" s="5" t="s">
        <v>20</v>
      </c>
      <c r="D29" s="22">
        <v>96478.720000000001</v>
      </c>
      <c r="E29" s="22">
        <v>99854.56</v>
      </c>
      <c r="F29" s="22">
        <v>103351.04000000001</v>
      </c>
      <c r="G29" s="22">
        <v>106968.16</v>
      </c>
      <c r="H29" s="22">
        <v>110712.15999999999</v>
      </c>
      <c r="I29" s="22">
        <v>116014.08</v>
      </c>
    </row>
    <row r="30" spans="1:9" x14ac:dyDescent="0.2">
      <c r="A30" s="16"/>
      <c r="B30" s="15"/>
      <c r="C30" s="5"/>
      <c r="D30" s="22"/>
      <c r="E30" s="22"/>
      <c r="F30" s="22"/>
      <c r="G30" s="22"/>
      <c r="H30" s="22"/>
      <c r="I30" s="22"/>
    </row>
    <row r="31" spans="1:9" x14ac:dyDescent="0.2">
      <c r="A31" s="16" t="s">
        <v>82</v>
      </c>
      <c r="B31" s="15" t="s">
        <v>31</v>
      </c>
      <c r="C31" s="5" t="s">
        <v>16</v>
      </c>
      <c r="D31" s="21">
        <v>46.844000000000001</v>
      </c>
      <c r="E31" s="21">
        <v>48.482999999999997</v>
      </c>
      <c r="F31" s="21">
        <v>50.18</v>
      </c>
      <c r="G31" s="21">
        <v>51.936</v>
      </c>
      <c r="H31" s="21">
        <v>53.753999999999998</v>
      </c>
      <c r="I31" s="21">
        <v>56.328000000000003</v>
      </c>
    </row>
    <row r="32" spans="1:9" x14ac:dyDescent="0.2">
      <c r="A32" s="16" t="s">
        <v>32</v>
      </c>
      <c r="B32" s="19">
        <v>1.02</v>
      </c>
      <c r="C32" s="5" t="s">
        <v>18</v>
      </c>
      <c r="D32" s="22">
        <v>4059.8055260000001</v>
      </c>
      <c r="E32" s="22">
        <v>4201.8519194999999</v>
      </c>
      <c r="F32" s="22">
        <v>4348.92497</v>
      </c>
      <c r="G32" s="22">
        <v>4501.1113439999999</v>
      </c>
      <c r="H32" s="22">
        <v>4658.6710409999996</v>
      </c>
      <c r="I32" s="22">
        <v>4881.7506119999998</v>
      </c>
    </row>
    <row r="33" spans="1:9" x14ac:dyDescent="0.2">
      <c r="A33" s="16"/>
      <c r="B33" s="15"/>
      <c r="C33" s="5" t="s">
        <v>19</v>
      </c>
      <c r="D33" s="22">
        <v>8119.6110520000002</v>
      </c>
      <c r="E33" s="22">
        <v>8403.7038389999998</v>
      </c>
      <c r="F33" s="22">
        <v>8697.8499400000001</v>
      </c>
      <c r="G33" s="22">
        <v>9002.2226879999998</v>
      </c>
      <c r="H33" s="22">
        <v>9317.3420819999992</v>
      </c>
      <c r="I33" s="22">
        <v>9763.5012239999996</v>
      </c>
    </row>
    <row r="34" spans="1:9" x14ac:dyDescent="0.2">
      <c r="A34" s="16"/>
      <c r="B34" s="15"/>
      <c r="C34" s="5" t="s">
        <v>20</v>
      </c>
      <c r="D34" s="22">
        <v>97435.520000000004</v>
      </c>
      <c r="E34" s="22">
        <v>100844.64</v>
      </c>
      <c r="F34" s="22">
        <v>104374.39999999999</v>
      </c>
      <c r="G34" s="22">
        <v>108026.88</v>
      </c>
      <c r="H34" s="22">
        <v>111808.31999999999</v>
      </c>
      <c r="I34" s="22">
        <v>117162.24000000001</v>
      </c>
    </row>
    <row r="35" spans="1:9" x14ac:dyDescent="0.2">
      <c r="A35" s="16"/>
      <c r="B35" s="15"/>
      <c r="C35" s="5"/>
      <c r="D35" s="22"/>
      <c r="E35" s="24"/>
      <c r="F35" s="24"/>
      <c r="G35" s="24"/>
      <c r="H35" s="24"/>
      <c r="I35" s="24"/>
    </row>
    <row r="36" spans="1:9" x14ac:dyDescent="0.2">
      <c r="A36" s="16" t="s">
        <v>83</v>
      </c>
      <c r="B36" s="15" t="s">
        <v>34</v>
      </c>
      <c r="C36" s="5" t="s">
        <v>16</v>
      </c>
      <c r="D36" s="21">
        <v>47.531999999999996</v>
      </c>
      <c r="E36" s="21">
        <v>49.195999999999998</v>
      </c>
      <c r="F36" s="21">
        <v>50.917999999999999</v>
      </c>
      <c r="G36" s="21">
        <v>52.7</v>
      </c>
      <c r="H36" s="21">
        <v>54.545000000000002</v>
      </c>
      <c r="I36" s="21">
        <v>57.156999999999996</v>
      </c>
    </row>
    <row r="37" spans="1:9" x14ac:dyDescent="0.2">
      <c r="A37" s="16" t="s">
        <v>35</v>
      </c>
      <c r="B37" s="19">
        <v>1.0349999999999999</v>
      </c>
      <c r="C37" s="5" t="s">
        <v>18</v>
      </c>
      <c r="D37" s="22">
        <v>4119.4320779999998</v>
      </c>
      <c r="E37" s="22">
        <v>4263.6451339999994</v>
      </c>
      <c r="F37" s="22">
        <v>4412.8848470000003</v>
      </c>
      <c r="G37" s="22">
        <v>4567.3245500000003</v>
      </c>
      <c r="H37" s="22">
        <v>4727.2242425000004</v>
      </c>
      <c r="I37" s="22">
        <v>4953.5971405</v>
      </c>
    </row>
    <row r="38" spans="1:9" x14ac:dyDescent="0.2">
      <c r="A38" s="16"/>
      <c r="B38" s="15"/>
      <c r="C38" s="5" t="s">
        <v>19</v>
      </c>
      <c r="D38" s="22">
        <v>8238.8641559999996</v>
      </c>
      <c r="E38" s="22">
        <v>8527.2902679999988</v>
      </c>
      <c r="F38" s="22">
        <v>8825.7696940000005</v>
      </c>
      <c r="G38" s="22">
        <v>9134.6491000000005</v>
      </c>
      <c r="H38" s="22">
        <v>9454.4484850000008</v>
      </c>
      <c r="I38" s="22">
        <v>9907.194281</v>
      </c>
    </row>
    <row r="39" spans="1:9" x14ac:dyDescent="0.2">
      <c r="A39" s="16"/>
      <c r="B39" s="15"/>
      <c r="C39" s="5" t="s">
        <v>20</v>
      </c>
      <c r="D39" s="22">
        <v>98866.559999999998</v>
      </c>
      <c r="E39" s="22">
        <v>102327.67999999999</v>
      </c>
      <c r="F39" s="22">
        <v>105909.44</v>
      </c>
      <c r="G39" s="22">
        <v>109616</v>
      </c>
      <c r="H39" s="22">
        <v>113453.6</v>
      </c>
      <c r="I39" s="22">
        <v>118886.56</v>
      </c>
    </row>
    <row r="40" spans="1:9" x14ac:dyDescent="0.2">
      <c r="A40" s="16"/>
      <c r="B40" s="15"/>
      <c r="C40" s="5"/>
      <c r="D40" s="22"/>
      <c r="E40" s="22"/>
      <c r="F40" s="22"/>
      <c r="G40" s="22"/>
      <c r="H40" s="22"/>
      <c r="I40" s="22"/>
    </row>
    <row r="41" spans="1:9" x14ac:dyDescent="0.2">
      <c r="A41" s="16" t="s">
        <v>84</v>
      </c>
      <c r="B41" s="15" t="s">
        <v>37</v>
      </c>
      <c r="C41" s="5" t="s">
        <v>16</v>
      </c>
      <c r="D41" s="21">
        <v>47.991999999999997</v>
      </c>
      <c r="E41" s="21">
        <v>49.670999999999999</v>
      </c>
      <c r="F41" s="21">
        <v>51.41</v>
      </c>
      <c r="G41" s="21">
        <v>53.209000000000003</v>
      </c>
      <c r="H41" s="21">
        <v>55.072000000000003</v>
      </c>
      <c r="I41" s="21">
        <v>57.709000000000003</v>
      </c>
    </row>
    <row r="42" spans="1:9" x14ac:dyDescent="0.2">
      <c r="A42" s="16" t="s">
        <v>38</v>
      </c>
      <c r="B42" s="19">
        <v>1.0449999999999999</v>
      </c>
      <c r="C42" s="5" t="s">
        <v>18</v>
      </c>
      <c r="D42" s="22">
        <v>4159.2986679999995</v>
      </c>
      <c r="E42" s="22">
        <v>4304.8117215000002</v>
      </c>
      <c r="F42" s="22">
        <v>4455.5247650000001</v>
      </c>
      <c r="G42" s="22">
        <v>4611.4377985000001</v>
      </c>
      <c r="H42" s="22">
        <v>4772.8974880000005</v>
      </c>
      <c r="I42" s="22">
        <v>5001.4370484999999</v>
      </c>
    </row>
    <row r="43" spans="1:9" x14ac:dyDescent="0.2">
      <c r="A43" s="16"/>
      <c r="B43" s="15"/>
      <c r="C43" s="5" t="s">
        <v>19</v>
      </c>
      <c r="D43" s="22">
        <v>8318.5973359999989</v>
      </c>
      <c r="E43" s="22">
        <v>8609.6234430000004</v>
      </c>
      <c r="F43" s="22">
        <v>8911.0495300000002</v>
      </c>
      <c r="G43" s="22">
        <v>9222.8755970000002</v>
      </c>
      <c r="H43" s="22">
        <v>9545.794976000001</v>
      </c>
      <c r="I43" s="22">
        <v>10002.874097</v>
      </c>
    </row>
    <row r="44" spans="1:9" x14ac:dyDescent="0.2">
      <c r="A44" s="16"/>
      <c r="B44" s="15"/>
      <c r="C44" s="5" t="s">
        <v>20</v>
      </c>
      <c r="D44" s="22">
        <v>99823.360000000001</v>
      </c>
      <c r="E44" s="22">
        <v>103315.68</v>
      </c>
      <c r="F44" s="22">
        <v>106932.79999999999</v>
      </c>
      <c r="G44" s="22">
        <v>110674.72</v>
      </c>
      <c r="H44" s="22">
        <v>114549.76000000001</v>
      </c>
      <c r="I44" s="22">
        <v>120034.72</v>
      </c>
    </row>
    <row r="45" spans="1:9" x14ac:dyDescent="0.2">
      <c r="A45" s="16"/>
      <c r="B45" s="15"/>
      <c r="C45" s="5"/>
      <c r="D45" s="24"/>
      <c r="E45" s="24"/>
      <c r="F45" s="24"/>
      <c r="G45" s="24"/>
      <c r="H45" s="24"/>
      <c r="I45" s="24"/>
    </row>
    <row r="46" spans="1:9" x14ac:dyDescent="0.2">
      <c r="A46" s="16" t="s">
        <v>85</v>
      </c>
      <c r="B46" s="15" t="s">
        <v>40</v>
      </c>
      <c r="C46" s="5" t="s">
        <v>16</v>
      </c>
      <c r="D46" s="21">
        <v>48.451000000000001</v>
      </c>
      <c r="E46" s="21">
        <v>50.146000000000001</v>
      </c>
      <c r="F46" s="21">
        <v>51.902000000000001</v>
      </c>
      <c r="G46" s="21">
        <v>53.718000000000004</v>
      </c>
      <c r="H46" s="21">
        <v>55.598999999999997</v>
      </c>
      <c r="I46" s="21">
        <v>58.261000000000003</v>
      </c>
    </row>
    <row r="47" spans="1:9" x14ac:dyDescent="0.2">
      <c r="A47" s="16" t="s">
        <v>86</v>
      </c>
      <c r="B47" s="15" t="s">
        <v>87</v>
      </c>
      <c r="C47" s="5" t="s">
        <v>18</v>
      </c>
      <c r="D47" s="22">
        <v>4199.0785914999997</v>
      </c>
      <c r="E47" s="22">
        <v>4345.9783090000001</v>
      </c>
      <c r="F47" s="22">
        <v>4498.164683</v>
      </c>
      <c r="G47" s="22">
        <v>4655.5510469999999</v>
      </c>
      <c r="H47" s="22">
        <v>4818.5707334999997</v>
      </c>
      <c r="I47" s="22">
        <v>5049.2769564999999</v>
      </c>
    </row>
    <row r="48" spans="1:9" x14ac:dyDescent="0.2">
      <c r="A48" s="16"/>
      <c r="B48" s="19">
        <v>1.0549999999999999</v>
      </c>
      <c r="C48" s="5" t="s">
        <v>19</v>
      </c>
      <c r="D48" s="22">
        <v>8398.1571829999993</v>
      </c>
      <c r="E48" s="22">
        <v>8691.9566180000002</v>
      </c>
      <c r="F48" s="22">
        <v>8996.3293659999999</v>
      </c>
      <c r="G48" s="22">
        <v>9311.1020939999999</v>
      </c>
      <c r="H48" s="22">
        <v>9637.1414669999995</v>
      </c>
      <c r="I48" s="22">
        <v>10098.553913</v>
      </c>
    </row>
    <row r="49" spans="1:9" x14ac:dyDescent="0.2">
      <c r="A49" s="16"/>
      <c r="B49" s="15"/>
      <c r="C49" s="5" t="s">
        <v>20</v>
      </c>
      <c r="D49" s="22">
        <v>100778.08</v>
      </c>
      <c r="E49" s="22">
        <v>104303.68000000001</v>
      </c>
      <c r="F49" s="22">
        <v>107956.16</v>
      </c>
      <c r="G49" s="22">
        <v>111733.44</v>
      </c>
      <c r="H49" s="22">
        <v>115645.92</v>
      </c>
      <c r="I49" s="22">
        <v>121182.88</v>
      </c>
    </row>
    <row r="50" spans="1:9" x14ac:dyDescent="0.2">
      <c r="A50" s="16"/>
      <c r="B50" s="15"/>
      <c r="C50" s="5"/>
      <c r="D50" s="22"/>
      <c r="E50" s="24"/>
      <c r="F50" s="24"/>
      <c r="G50" s="24"/>
      <c r="H50" s="24"/>
      <c r="I50" s="24"/>
    </row>
    <row r="51" spans="1:9" x14ac:dyDescent="0.2">
      <c r="A51" s="16" t="s">
        <v>88</v>
      </c>
      <c r="B51" s="15" t="s">
        <v>40</v>
      </c>
      <c r="C51" s="5" t="s">
        <v>16</v>
      </c>
      <c r="D51" s="21">
        <v>48.91</v>
      </c>
      <c r="E51" s="21">
        <v>50.622</v>
      </c>
      <c r="F51" s="21">
        <v>52.393999999999998</v>
      </c>
      <c r="G51" s="21">
        <v>54.228000000000002</v>
      </c>
      <c r="H51" s="21">
        <v>56.125999999999998</v>
      </c>
      <c r="I51" s="21">
        <v>58.814</v>
      </c>
    </row>
    <row r="52" spans="1:9" x14ac:dyDescent="0.2">
      <c r="A52" s="16" t="s">
        <v>89</v>
      </c>
      <c r="B52" s="15" t="s">
        <v>90</v>
      </c>
      <c r="C52" s="5" t="s">
        <v>18</v>
      </c>
      <c r="D52" s="22">
        <v>4238.8585149999999</v>
      </c>
      <c r="E52" s="22">
        <v>4387.2315630000003</v>
      </c>
      <c r="F52" s="22">
        <v>4540.8046009999998</v>
      </c>
      <c r="G52" s="22">
        <v>4699.7509620000001</v>
      </c>
      <c r="H52" s="22">
        <v>4864.2439789999999</v>
      </c>
      <c r="I52" s="22">
        <v>5097.2035310000001</v>
      </c>
    </row>
    <row r="53" spans="1:9" x14ac:dyDescent="0.2">
      <c r="A53" s="16"/>
      <c r="B53" s="19">
        <v>1.0649999999999999</v>
      </c>
      <c r="C53" s="5" t="s">
        <v>19</v>
      </c>
      <c r="D53" s="22">
        <v>8477.7170299999998</v>
      </c>
      <c r="E53" s="22">
        <v>8774.4631260000006</v>
      </c>
      <c r="F53" s="22">
        <v>9081.6092019999996</v>
      </c>
      <c r="G53" s="22">
        <v>9399.5019240000001</v>
      </c>
      <c r="H53" s="22">
        <v>9728.4879579999997</v>
      </c>
      <c r="I53" s="22">
        <v>10194.407062</v>
      </c>
    </row>
    <row r="54" spans="1:9" x14ac:dyDescent="0.2">
      <c r="A54" s="16"/>
      <c r="B54" s="15"/>
      <c r="C54" s="5" t="s">
        <v>20</v>
      </c>
      <c r="D54" s="22">
        <v>101732.79999999999</v>
      </c>
      <c r="E54" s="22">
        <v>105293.75999999999</v>
      </c>
      <c r="F54" s="22">
        <v>108979.51999999999</v>
      </c>
      <c r="G54" s="22">
        <v>112794.24000000001</v>
      </c>
      <c r="H54" s="22">
        <v>116742.08</v>
      </c>
      <c r="I54" s="22">
        <v>122333.12</v>
      </c>
    </row>
    <row r="55" spans="1:9" x14ac:dyDescent="0.2">
      <c r="A55" s="16"/>
      <c r="B55" s="15"/>
      <c r="C55" s="5"/>
      <c r="D55" s="24"/>
      <c r="E55" s="24"/>
      <c r="F55" s="24"/>
      <c r="G55" s="24"/>
      <c r="H55" s="24"/>
      <c r="I55" s="24"/>
    </row>
    <row r="56" spans="1:9" x14ac:dyDescent="0.2">
      <c r="A56" s="16" t="s">
        <v>91</v>
      </c>
      <c r="B56" s="15" t="s">
        <v>47</v>
      </c>
      <c r="C56" s="5" t="s">
        <v>16</v>
      </c>
      <c r="D56" s="21">
        <v>49.369</v>
      </c>
      <c r="E56" s="21">
        <v>51.097000000000001</v>
      </c>
      <c r="F56" s="21">
        <v>52.886000000000003</v>
      </c>
      <c r="G56" s="21">
        <v>54.737000000000002</v>
      </c>
      <c r="H56" s="21">
        <v>56.652999999999999</v>
      </c>
      <c r="I56" s="21">
        <v>59.366</v>
      </c>
    </row>
    <row r="57" spans="1:9" x14ac:dyDescent="0.2">
      <c r="A57" s="16" t="s">
        <v>92</v>
      </c>
      <c r="B57" s="15" t="s">
        <v>93</v>
      </c>
      <c r="C57" s="5" t="s">
        <v>18</v>
      </c>
      <c r="D57" s="22">
        <v>4278.6384385000001</v>
      </c>
      <c r="E57" s="22">
        <v>4428.3981505000002</v>
      </c>
      <c r="F57" s="22">
        <v>4583.4445190000006</v>
      </c>
      <c r="G57" s="22">
        <v>4743.8642104999999</v>
      </c>
      <c r="H57" s="22">
        <v>4909.9172245</v>
      </c>
      <c r="I57" s="22">
        <v>5145.043439</v>
      </c>
    </row>
    <row r="58" spans="1:9" x14ac:dyDescent="0.2">
      <c r="A58" s="16"/>
      <c r="B58" s="19">
        <v>1.075</v>
      </c>
      <c r="C58" s="5" t="s">
        <v>19</v>
      </c>
      <c r="D58" s="22">
        <v>8557.2768770000002</v>
      </c>
      <c r="E58" s="22">
        <v>8856.7963010000003</v>
      </c>
      <c r="F58" s="22">
        <v>9166.8890380000012</v>
      </c>
      <c r="G58" s="22">
        <v>9487.7284209999998</v>
      </c>
      <c r="H58" s="22">
        <v>9819.8344489999999</v>
      </c>
      <c r="I58" s="22">
        <v>10290.086878</v>
      </c>
    </row>
    <row r="59" spans="1:9" x14ac:dyDescent="0.2">
      <c r="A59" s="16"/>
      <c r="B59" s="15"/>
      <c r="C59" s="5" t="s">
        <v>20</v>
      </c>
      <c r="D59" s="22">
        <v>102687.52</v>
      </c>
      <c r="E59" s="22">
        <v>106281.76000000001</v>
      </c>
      <c r="F59" s="22">
        <v>110002.88</v>
      </c>
      <c r="G59" s="22">
        <v>113852.96</v>
      </c>
      <c r="H59" s="22">
        <v>117838.23999999999</v>
      </c>
      <c r="I59" s="22">
        <v>123481.28</v>
      </c>
    </row>
    <row r="60" spans="1:9" x14ac:dyDescent="0.2">
      <c r="A60" s="16"/>
      <c r="B60" s="15"/>
      <c r="C60" s="5"/>
      <c r="D60" s="24"/>
      <c r="E60" s="24"/>
      <c r="F60" s="24"/>
      <c r="G60" s="24"/>
      <c r="H60" s="24"/>
      <c r="I60" s="24"/>
    </row>
    <row r="61" spans="1:9" ht="24" x14ac:dyDescent="0.2">
      <c r="A61" s="16" t="s">
        <v>94</v>
      </c>
      <c r="B61" s="15" t="s">
        <v>95</v>
      </c>
      <c r="C61" s="5" t="s">
        <v>16</v>
      </c>
      <c r="D61" s="21">
        <v>47.762</v>
      </c>
      <c r="E61" s="21">
        <v>49.433</v>
      </c>
      <c r="F61" s="21">
        <v>51.164000000000001</v>
      </c>
      <c r="G61" s="21">
        <v>52.954999999999998</v>
      </c>
      <c r="H61" s="21">
        <v>54.808</v>
      </c>
      <c r="I61" s="21">
        <v>57.433</v>
      </c>
    </row>
    <row r="62" spans="1:9" x14ac:dyDescent="0.2">
      <c r="A62" s="16" t="s">
        <v>96</v>
      </c>
      <c r="B62" s="15" t="s">
        <v>53</v>
      </c>
      <c r="C62" s="5" t="s">
        <v>18</v>
      </c>
      <c r="D62" s="22">
        <v>4139.3653729999996</v>
      </c>
      <c r="E62" s="22">
        <v>4284.1850944999996</v>
      </c>
      <c r="F62" s="22">
        <v>4434.2048059999997</v>
      </c>
      <c r="G62" s="22">
        <v>4589.4245074999999</v>
      </c>
      <c r="H62" s="22">
        <v>4750.0175319999998</v>
      </c>
      <c r="I62" s="22">
        <v>4977.5170945</v>
      </c>
    </row>
    <row r="63" spans="1:9" x14ac:dyDescent="0.2">
      <c r="A63" s="16"/>
      <c r="B63" s="19">
        <v>1.04</v>
      </c>
      <c r="C63" s="5" t="s">
        <v>19</v>
      </c>
      <c r="D63" s="22">
        <v>8278.7307459999993</v>
      </c>
      <c r="E63" s="22">
        <v>8568.3701889999993</v>
      </c>
      <c r="F63" s="22">
        <v>8868.4096119999995</v>
      </c>
      <c r="G63" s="22">
        <v>9178.8490149999998</v>
      </c>
      <c r="H63" s="22">
        <v>9500.0350639999997</v>
      </c>
      <c r="I63" s="22">
        <v>9955.034189</v>
      </c>
    </row>
    <row r="64" spans="1:9" x14ac:dyDescent="0.2">
      <c r="A64" s="16"/>
      <c r="B64" s="15"/>
      <c r="C64" s="5" t="s">
        <v>20</v>
      </c>
      <c r="D64" s="22">
        <v>99344.960000000006</v>
      </c>
      <c r="E64" s="22">
        <v>102820.64</v>
      </c>
      <c r="F64" s="22">
        <v>106421.12000000001</v>
      </c>
      <c r="G64" s="22">
        <v>110146.4</v>
      </c>
      <c r="H64" s="22">
        <v>114000.64</v>
      </c>
      <c r="I64" s="22">
        <v>119460.64</v>
      </c>
    </row>
    <row r="65" spans="1:9" x14ac:dyDescent="0.2">
      <c r="A65" s="16"/>
      <c r="B65" s="15"/>
      <c r="C65" s="5"/>
      <c r="D65" s="24"/>
      <c r="E65" s="24"/>
      <c r="F65" s="24"/>
      <c r="G65" s="24"/>
      <c r="H65" s="24"/>
      <c r="I65" s="24"/>
    </row>
    <row r="66" spans="1:9" ht="24" x14ac:dyDescent="0.2">
      <c r="A66" s="16" t="s">
        <v>97</v>
      </c>
      <c r="B66" s="15" t="s">
        <v>95</v>
      </c>
      <c r="C66" s="5" t="s">
        <v>16</v>
      </c>
      <c r="D66" s="21">
        <v>48.220999999999997</v>
      </c>
      <c r="E66" s="21">
        <v>49.908999999999999</v>
      </c>
      <c r="F66" s="21">
        <v>51.655999999999999</v>
      </c>
      <c r="G66" s="21">
        <v>53.463999999999999</v>
      </c>
      <c r="H66" s="21">
        <v>55.335000000000001</v>
      </c>
      <c r="I66" s="21">
        <v>57.984999999999999</v>
      </c>
    </row>
    <row r="67" spans="1:9" x14ac:dyDescent="0.2">
      <c r="A67" s="16" t="s">
        <v>98</v>
      </c>
      <c r="B67" s="15" t="s">
        <v>56</v>
      </c>
      <c r="C67" s="5" t="s">
        <v>18</v>
      </c>
      <c r="D67" s="22">
        <v>4179.1452964999999</v>
      </c>
      <c r="E67" s="22">
        <v>4325.4383484999998</v>
      </c>
      <c r="F67" s="22">
        <v>4476.8447239999996</v>
      </c>
      <c r="G67" s="22">
        <v>4633.5377559999997</v>
      </c>
      <c r="H67" s="22">
        <v>4795.6907775</v>
      </c>
      <c r="I67" s="22">
        <v>5025.3570024999999</v>
      </c>
    </row>
    <row r="68" spans="1:9" x14ac:dyDescent="0.2">
      <c r="A68" s="16"/>
      <c r="B68" s="19">
        <v>1.05</v>
      </c>
      <c r="C68" s="5" t="s">
        <v>19</v>
      </c>
      <c r="D68" s="22">
        <v>8358.2905929999997</v>
      </c>
      <c r="E68" s="22">
        <v>8650.8766969999997</v>
      </c>
      <c r="F68" s="22">
        <v>8953.6894479999992</v>
      </c>
      <c r="G68" s="22">
        <v>9267.0755119999994</v>
      </c>
      <c r="H68" s="22">
        <v>9591.3815549999999</v>
      </c>
      <c r="I68" s="22">
        <v>10050.714005</v>
      </c>
    </row>
    <row r="69" spans="1:9" x14ac:dyDescent="0.2">
      <c r="A69" s="16"/>
      <c r="B69" s="15"/>
      <c r="C69" s="5" t="s">
        <v>20</v>
      </c>
      <c r="D69" s="22">
        <v>100299.68</v>
      </c>
      <c r="E69" s="22">
        <v>103810.72</v>
      </c>
      <c r="F69" s="22">
        <v>107444.48</v>
      </c>
      <c r="G69" s="22">
        <v>111205.12</v>
      </c>
      <c r="H69" s="22">
        <v>115096.8</v>
      </c>
      <c r="I69" s="22">
        <v>120608.8</v>
      </c>
    </row>
    <row r="70" spans="1:9" x14ac:dyDescent="0.2">
      <c r="A70" s="16"/>
      <c r="B70" s="15"/>
      <c r="C70" s="5"/>
      <c r="D70" s="21"/>
      <c r="E70" s="21"/>
      <c r="F70" s="21"/>
      <c r="G70" s="21"/>
      <c r="H70" s="21"/>
      <c r="I70" s="21"/>
    </row>
    <row r="71" spans="1:9" x14ac:dyDescent="0.2">
      <c r="A71" s="16" t="s">
        <v>99</v>
      </c>
      <c r="B71" s="15" t="s">
        <v>100</v>
      </c>
      <c r="C71" s="5" t="s">
        <v>16</v>
      </c>
      <c r="D71" s="21">
        <v>47.762</v>
      </c>
      <c r="E71" s="21">
        <v>49.433</v>
      </c>
      <c r="F71" s="21">
        <v>51.164000000000001</v>
      </c>
      <c r="G71" s="21">
        <v>52.954999999999998</v>
      </c>
      <c r="H71" s="21">
        <v>54.808</v>
      </c>
      <c r="I71" s="21">
        <v>57.433</v>
      </c>
    </row>
    <row r="72" spans="1:9" x14ac:dyDescent="0.2">
      <c r="A72" s="16" t="s">
        <v>59</v>
      </c>
      <c r="B72" s="19">
        <v>1.04</v>
      </c>
      <c r="C72" s="5" t="s">
        <v>18</v>
      </c>
      <c r="D72" s="22">
        <v>4139.3653729999996</v>
      </c>
      <c r="E72" s="22">
        <v>4284.1850944999996</v>
      </c>
      <c r="F72" s="22">
        <v>4434.2048059999997</v>
      </c>
      <c r="G72" s="22">
        <v>4589.4245074999999</v>
      </c>
      <c r="H72" s="22">
        <v>4750.0175319999998</v>
      </c>
      <c r="I72" s="22">
        <v>4977.5170945</v>
      </c>
    </row>
    <row r="73" spans="1:9" x14ac:dyDescent="0.2">
      <c r="A73" s="16"/>
      <c r="B73" s="15"/>
      <c r="C73" s="5" t="s">
        <v>19</v>
      </c>
      <c r="D73" s="22">
        <v>8278.7307459999993</v>
      </c>
      <c r="E73" s="22">
        <v>8568.3701889999993</v>
      </c>
      <c r="F73" s="22">
        <v>8868.4096119999995</v>
      </c>
      <c r="G73" s="22">
        <v>9178.8490149999998</v>
      </c>
      <c r="H73" s="22">
        <v>9500.0350639999997</v>
      </c>
      <c r="I73" s="22">
        <v>9955.034189</v>
      </c>
    </row>
    <row r="74" spans="1:9" x14ac:dyDescent="0.2">
      <c r="A74" s="16"/>
      <c r="B74" s="15"/>
      <c r="C74" s="5" t="s">
        <v>20</v>
      </c>
      <c r="D74" s="22">
        <v>99344.960000000006</v>
      </c>
      <c r="E74" s="22">
        <v>102820.64</v>
      </c>
      <c r="F74" s="22">
        <v>106421.12000000001</v>
      </c>
      <c r="G74" s="22">
        <v>110146.4</v>
      </c>
      <c r="H74" s="22">
        <v>114000.64</v>
      </c>
      <c r="I74" s="22">
        <v>119460.64</v>
      </c>
    </row>
    <row r="75" spans="1:9" x14ac:dyDescent="0.2">
      <c r="A75" s="16"/>
      <c r="B75" s="15"/>
      <c r="C75" s="5"/>
      <c r="D75" s="21"/>
      <c r="E75" s="21"/>
      <c r="F75" s="21"/>
      <c r="G75" s="21"/>
      <c r="H75" s="21"/>
      <c r="I75" s="21"/>
    </row>
    <row r="76" spans="1:9" x14ac:dyDescent="0.2">
      <c r="A76" s="16" t="s">
        <v>101</v>
      </c>
      <c r="B76" s="15" t="s">
        <v>40</v>
      </c>
      <c r="C76" s="5" t="s">
        <v>16</v>
      </c>
      <c r="D76" s="21">
        <v>48.91</v>
      </c>
      <c r="E76" s="21">
        <v>50.622</v>
      </c>
      <c r="F76" s="21">
        <v>52.393999999999998</v>
      </c>
      <c r="G76" s="21">
        <v>54.228000000000002</v>
      </c>
      <c r="H76" s="21">
        <v>56.125999999999998</v>
      </c>
      <c r="I76" s="21">
        <v>58.814</v>
      </c>
    </row>
    <row r="77" spans="1:9" x14ac:dyDescent="0.2">
      <c r="A77" s="16" t="s">
        <v>61</v>
      </c>
      <c r="B77" s="15" t="s">
        <v>102</v>
      </c>
      <c r="C77" s="5" t="s">
        <v>18</v>
      </c>
      <c r="D77" s="22">
        <v>4238.8585149999999</v>
      </c>
      <c r="E77" s="22">
        <v>4387.2315630000003</v>
      </c>
      <c r="F77" s="22">
        <v>4540.8046009999998</v>
      </c>
      <c r="G77" s="22">
        <v>4699.7509620000001</v>
      </c>
      <c r="H77" s="22">
        <v>4864.2439789999999</v>
      </c>
      <c r="I77" s="22">
        <v>5097.2035310000001</v>
      </c>
    </row>
    <row r="78" spans="1:9" x14ac:dyDescent="0.2">
      <c r="A78" s="16"/>
      <c r="B78" s="19">
        <v>1.0649999999999999</v>
      </c>
      <c r="C78" s="5" t="s">
        <v>19</v>
      </c>
      <c r="D78" s="22">
        <v>8477.7170299999998</v>
      </c>
      <c r="E78" s="22">
        <v>8774.4631260000006</v>
      </c>
      <c r="F78" s="22">
        <v>9081.6092019999996</v>
      </c>
      <c r="G78" s="22">
        <v>9399.5019240000001</v>
      </c>
      <c r="H78" s="22">
        <v>9728.4879579999997</v>
      </c>
      <c r="I78" s="22">
        <v>10194.407062</v>
      </c>
    </row>
    <row r="79" spans="1:9" x14ac:dyDescent="0.2">
      <c r="A79" s="16"/>
      <c r="B79" s="15"/>
      <c r="C79" s="5" t="s">
        <v>20</v>
      </c>
      <c r="D79" s="22">
        <v>101732.79999999999</v>
      </c>
      <c r="E79" s="22">
        <v>105293.75999999999</v>
      </c>
      <c r="F79" s="22">
        <v>108979.51999999999</v>
      </c>
      <c r="G79" s="22">
        <v>112794.24000000001</v>
      </c>
      <c r="H79" s="22">
        <v>116742.08</v>
      </c>
      <c r="I79" s="22">
        <v>122333.12</v>
      </c>
    </row>
    <row r="80" spans="1:9" x14ac:dyDescent="0.2">
      <c r="A80" s="16"/>
      <c r="B80" s="15"/>
      <c r="C80" s="5"/>
      <c r="D80" s="21"/>
      <c r="E80" s="21"/>
      <c r="F80" s="21"/>
      <c r="G80" s="21"/>
      <c r="H80" s="21"/>
      <c r="I80" s="21"/>
    </row>
    <row r="81" spans="1:9" x14ac:dyDescent="0.2">
      <c r="A81" s="16" t="s">
        <v>103</v>
      </c>
      <c r="B81" s="15" t="s">
        <v>40</v>
      </c>
      <c r="C81" s="5" t="s">
        <v>16</v>
      </c>
      <c r="D81" s="21">
        <v>49.369</v>
      </c>
      <c r="E81" s="21">
        <v>51.097000000000001</v>
      </c>
      <c r="F81" s="21">
        <v>52.886000000000003</v>
      </c>
      <c r="G81" s="21">
        <v>54.737000000000002</v>
      </c>
      <c r="H81" s="21">
        <v>56.652999999999999</v>
      </c>
      <c r="I81" s="21">
        <v>59.366</v>
      </c>
    </row>
    <row r="82" spans="1:9" x14ac:dyDescent="0.2">
      <c r="A82" s="16" t="s">
        <v>64</v>
      </c>
      <c r="B82" s="15" t="s">
        <v>104</v>
      </c>
      <c r="C82" s="5" t="s">
        <v>18</v>
      </c>
      <c r="D82" s="22">
        <v>4278.6384385000001</v>
      </c>
      <c r="E82" s="22">
        <v>4428.3981505000002</v>
      </c>
      <c r="F82" s="22">
        <v>4583.4445190000006</v>
      </c>
      <c r="G82" s="22">
        <v>4743.8642104999999</v>
      </c>
      <c r="H82" s="22">
        <v>4909.9172245</v>
      </c>
      <c r="I82" s="22">
        <v>5145.043439</v>
      </c>
    </row>
    <row r="83" spans="1:9" x14ac:dyDescent="0.2">
      <c r="A83" s="16"/>
      <c r="B83" s="19">
        <v>1.075</v>
      </c>
      <c r="C83" s="5" t="s">
        <v>19</v>
      </c>
      <c r="D83" s="22">
        <v>8557.2768770000002</v>
      </c>
      <c r="E83" s="22">
        <v>8856.7963010000003</v>
      </c>
      <c r="F83" s="22">
        <v>9166.8890380000012</v>
      </c>
      <c r="G83" s="22">
        <v>9487.7284209999998</v>
      </c>
      <c r="H83" s="22">
        <v>9819.8344489999999</v>
      </c>
      <c r="I83" s="22">
        <v>10290.086878</v>
      </c>
    </row>
    <row r="84" spans="1:9" x14ac:dyDescent="0.2">
      <c r="A84" s="16"/>
      <c r="B84" s="15"/>
      <c r="C84" s="5" t="s">
        <v>20</v>
      </c>
      <c r="D84" s="22">
        <v>102687.52</v>
      </c>
      <c r="E84" s="22">
        <v>106281.76000000001</v>
      </c>
      <c r="F84" s="22">
        <v>110002.88</v>
      </c>
      <c r="G84" s="22">
        <v>113852.96</v>
      </c>
      <c r="H84" s="22">
        <v>117838.23999999999</v>
      </c>
      <c r="I84" s="22">
        <v>123481.28</v>
      </c>
    </row>
    <row r="85" spans="1:9" x14ac:dyDescent="0.2">
      <c r="A85" s="16"/>
      <c r="B85" s="15"/>
      <c r="C85" s="5"/>
      <c r="D85" s="21"/>
      <c r="E85" s="21"/>
      <c r="F85" s="21"/>
      <c r="G85" s="21"/>
      <c r="H85" s="21"/>
      <c r="I85" s="21"/>
    </row>
    <row r="86" spans="1:9" x14ac:dyDescent="0.2">
      <c r="A86" s="16" t="s">
        <v>105</v>
      </c>
      <c r="B86" s="15" t="s">
        <v>47</v>
      </c>
      <c r="C86" s="5" t="s">
        <v>16</v>
      </c>
      <c r="D86" s="21">
        <v>49.829000000000001</v>
      </c>
      <c r="E86" s="21">
        <v>51.572000000000003</v>
      </c>
      <c r="F86" s="21">
        <v>53.378</v>
      </c>
      <c r="G86" s="21">
        <v>55.246000000000002</v>
      </c>
      <c r="H86" s="21">
        <v>57.18</v>
      </c>
      <c r="I86" s="21">
        <v>59.917999999999999</v>
      </c>
    </row>
    <row r="87" spans="1:9" x14ac:dyDescent="0.2">
      <c r="A87" s="16" t="s">
        <v>67</v>
      </c>
      <c r="B87" s="15" t="s">
        <v>106</v>
      </c>
      <c r="C87" s="5" t="s">
        <v>18</v>
      </c>
      <c r="D87" s="22">
        <v>4318.5050284999998</v>
      </c>
      <c r="E87" s="22">
        <v>4469.564738</v>
      </c>
      <c r="F87" s="22">
        <v>4626.0844369999995</v>
      </c>
      <c r="G87" s="22">
        <v>4787.9774589999997</v>
      </c>
      <c r="H87" s="22">
        <v>4955.5904700000001</v>
      </c>
      <c r="I87" s="22">
        <v>5192.883347</v>
      </c>
    </row>
    <row r="88" spans="1:9" x14ac:dyDescent="0.2">
      <c r="A88" s="16"/>
      <c r="B88" s="19">
        <v>1.085</v>
      </c>
      <c r="C88" s="5" t="s">
        <v>19</v>
      </c>
      <c r="D88" s="22">
        <v>8637.0100569999995</v>
      </c>
      <c r="E88" s="22">
        <v>8939.1294760000001</v>
      </c>
      <c r="F88" s="22">
        <v>9252.1688739999991</v>
      </c>
      <c r="G88" s="22">
        <v>9575.9549179999995</v>
      </c>
      <c r="H88" s="22">
        <v>9911.1809400000002</v>
      </c>
      <c r="I88" s="22">
        <v>10385.766694</v>
      </c>
    </row>
    <row r="89" spans="1:9" x14ac:dyDescent="0.2">
      <c r="A89" s="16"/>
      <c r="B89" s="15"/>
      <c r="C89" s="5" t="s">
        <v>20</v>
      </c>
      <c r="D89" s="22">
        <v>103644.32</v>
      </c>
      <c r="E89" s="22">
        <v>107269.76000000001</v>
      </c>
      <c r="F89" s="22">
        <v>111026.24000000001</v>
      </c>
      <c r="G89" s="22">
        <v>114911.68000000001</v>
      </c>
      <c r="H89" s="22">
        <v>118934.39999999999</v>
      </c>
      <c r="I89" s="22">
        <v>124629.44</v>
      </c>
    </row>
    <row r="90" spans="1:9" x14ac:dyDescent="0.2">
      <c r="A90" s="16"/>
      <c r="B90" s="15"/>
      <c r="C90" s="5"/>
      <c r="D90" s="21"/>
      <c r="E90" s="21"/>
      <c r="F90" s="21"/>
      <c r="G90" s="21"/>
      <c r="H90" s="21"/>
      <c r="I90" s="21"/>
    </row>
    <row r="91" spans="1:9" x14ac:dyDescent="0.2">
      <c r="A91" s="16" t="s">
        <v>107</v>
      </c>
      <c r="B91" s="15" t="s">
        <v>108</v>
      </c>
      <c r="C91" s="5" t="s">
        <v>16</v>
      </c>
      <c r="D91" s="21">
        <v>48.220999999999997</v>
      </c>
      <c r="E91" s="21">
        <v>49.908999999999999</v>
      </c>
      <c r="F91" s="21">
        <v>51.655999999999999</v>
      </c>
      <c r="G91" s="21">
        <v>53.463999999999999</v>
      </c>
      <c r="H91" s="21">
        <v>55.335000000000001</v>
      </c>
      <c r="I91" s="21">
        <v>57.984999999999999</v>
      </c>
    </row>
    <row r="92" spans="1:9" x14ac:dyDescent="0.2">
      <c r="A92" s="16" t="s">
        <v>71</v>
      </c>
      <c r="B92" s="15" t="s">
        <v>53</v>
      </c>
      <c r="C92" s="5" t="s">
        <v>18</v>
      </c>
      <c r="D92" s="22">
        <v>4179.1452964999999</v>
      </c>
      <c r="E92" s="22">
        <v>4325.4383484999998</v>
      </c>
      <c r="F92" s="22">
        <v>4476.8447239999996</v>
      </c>
      <c r="G92" s="22">
        <v>4633.5377559999997</v>
      </c>
      <c r="H92" s="22">
        <v>4795.6907775</v>
      </c>
      <c r="I92" s="22">
        <v>5025.3570024999999</v>
      </c>
    </row>
    <row r="93" spans="1:9" x14ac:dyDescent="0.2">
      <c r="A93" s="16"/>
      <c r="B93" s="19">
        <v>1.05</v>
      </c>
      <c r="C93" s="5" t="s">
        <v>19</v>
      </c>
      <c r="D93" s="22">
        <v>8358.2905929999997</v>
      </c>
      <c r="E93" s="22">
        <v>8650.8766969999997</v>
      </c>
      <c r="F93" s="22">
        <v>8953.6894479999992</v>
      </c>
      <c r="G93" s="22">
        <v>9267.0755119999994</v>
      </c>
      <c r="H93" s="22">
        <v>9591.3815549999999</v>
      </c>
      <c r="I93" s="22">
        <v>10050.714005</v>
      </c>
    </row>
    <row r="94" spans="1:9" x14ac:dyDescent="0.2">
      <c r="A94" s="16"/>
      <c r="B94" s="15"/>
      <c r="C94" s="5" t="s">
        <v>20</v>
      </c>
      <c r="D94" s="22">
        <v>100299.68</v>
      </c>
      <c r="E94" s="22">
        <v>103810.72</v>
      </c>
      <c r="F94" s="22">
        <v>107444.48</v>
      </c>
      <c r="G94" s="22">
        <v>111205.12</v>
      </c>
      <c r="H94" s="22">
        <v>115096.8</v>
      </c>
      <c r="I94" s="22">
        <v>120608.8</v>
      </c>
    </row>
    <row r="95" spans="1:9" x14ac:dyDescent="0.2">
      <c r="A95" s="16"/>
      <c r="B95" s="15"/>
      <c r="C95" s="5"/>
      <c r="D95" s="21"/>
      <c r="E95" s="21"/>
      <c r="F95" s="21"/>
      <c r="G95" s="21"/>
      <c r="H95" s="21"/>
      <c r="I95" s="21"/>
    </row>
    <row r="96" spans="1:9" x14ac:dyDescent="0.2">
      <c r="A96" s="16" t="s">
        <v>109</v>
      </c>
      <c r="B96" s="15" t="s">
        <v>108</v>
      </c>
      <c r="C96" s="5" t="s">
        <v>16</v>
      </c>
      <c r="D96" s="21">
        <v>48.680999999999997</v>
      </c>
      <c r="E96" s="21">
        <v>50.384</v>
      </c>
      <c r="F96" s="21">
        <v>52.148000000000003</v>
      </c>
      <c r="G96" s="21">
        <v>53.972999999999999</v>
      </c>
      <c r="H96" s="21">
        <v>55.862000000000002</v>
      </c>
      <c r="I96" s="21">
        <v>58.536999999999999</v>
      </c>
    </row>
    <row r="97" spans="1:9" x14ac:dyDescent="0.2">
      <c r="A97" s="16" t="s">
        <v>73</v>
      </c>
      <c r="B97" s="15" t="s">
        <v>56</v>
      </c>
      <c r="C97" s="5" t="s">
        <v>18</v>
      </c>
      <c r="D97" s="22">
        <v>4219.0118864999995</v>
      </c>
      <c r="E97" s="22">
        <v>4366.6049359999997</v>
      </c>
      <c r="F97" s="22">
        <v>4519.4846420000003</v>
      </c>
      <c r="G97" s="22">
        <v>4677.6510044999995</v>
      </c>
      <c r="H97" s="22">
        <v>4841.3640230000001</v>
      </c>
      <c r="I97" s="22">
        <v>5073.1969104999998</v>
      </c>
    </row>
    <row r="98" spans="1:9" x14ac:dyDescent="0.2">
      <c r="A98" s="16"/>
      <c r="B98" s="19">
        <v>1.06</v>
      </c>
      <c r="C98" s="5" t="s">
        <v>19</v>
      </c>
      <c r="D98" s="22">
        <v>8438.023772999999</v>
      </c>
      <c r="E98" s="22">
        <v>8733.2098719999995</v>
      </c>
      <c r="F98" s="22">
        <v>9038.9692840000007</v>
      </c>
      <c r="G98" s="22">
        <v>9355.3020089999991</v>
      </c>
      <c r="H98" s="22">
        <v>9682.7280460000002</v>
      </c>
      <c r="I98" s="22">
        <v>10146.393821</v>
      </c>
    </row>
    <row r="99" spans="1:9" x14ac:dyDescent="0.2">
      <c r="A99" s="16"/>
      <c r="B99" s="15"/>
      <c r="C99" s="5" t="s">
        <v>20</v>
      </c>
      <c r="D99" s="22">
        <v>101256.48</v>
      </c>
      <c r="E99" s="22">
        <v>104798.72</v>
      </c>
      <c r="F99" s="22">
        <v>108467.84000000001</v>
      </c>
      <c r="G99" s="22">
        <v>112263.84</v>
      </c>
      <c r="H99" s="22">
        <v>116192.96000000001</v>
      </c>
      <c r="I99" s="22">
        <v>121756.95999999999</v>
      </c>
    </row>
  </sheetData>
  <mergeCells count="4">
    <mergeCell ref="A3:I3"/>
    <mergeCell ref="A5:I5"/>
    <mergeCell ref="A6:I6"/>
    <mergeCell ref="A8:B8"/>
  </mergeCells>
  <printOptions horizontalCentered="1"/>
  <pageMargins left="0.7" right="0.7" top="0.75" bottom="0.75" header="0.3" footer="0.3"/>
  <pageSetup scale="76" orientation="portrait" r:id="rId1"/>
  <headerFooter>
    <oddHeader>&amp;R42</oddHeader>
  </headerFooter>
  <rowBreaks count="1" manualBreakCount="1"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7614F-C401-4C35-99BB-1650AE913B55}">
  <sheetPr>
    <tabColor rgb="FFFFC000"/>
  </sheetPr>
  <dimension ref="A1:J98"/>
  <sheetViews>
    <sheetView showGridLines="0" view="pageBreakPreview" topLeftCell="A60" zoomScale="60" zoomScaleNormal="100" workbookViewId="0">
      <selection activeCell="J11" sqref="J11"/>
    </sheetView>
  </sheetViews>
  <sheetFormatPr defaultColWidth="9.140625" defaultRowHeight="12.75" x14ac:dyDescent="0.2"/>
  <cols>
    <col min="1" max="1" width="7.140625" style="4" customWidth="1"/>
    <col min="2" max="2" width="19.28515625" style="10" customWidth="1"/>
    <col min="3" max="3" width="17.140625" style="4" customWidth="1"/>
    <col min="4" max="9" width="11.42578125" style="4" bestFit="1" customWidth="1"/>
    <col min="10" max="10" width="10.7109375" style="4" bestFit="1" customWidth="1"/>
    <col min="11" max="16384" width="9.140625" style="4"/>
  </cols>
  <sheetData>
    <row r="1" spans="1:10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0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5"/>
    </row>
    <row r="3" spans="1:10" x14ac:dyDescent="0.2">
      <c r="A3" s="6" t="s">
        <v>2</v>
      </c>
      <c r="B3" s="7"/>
      <c r="C3" s="8"/>
      <c r="D3" s="8"/>
      <c r="E3" s="8"/>
      <c r="F3" s="8"/>
      <c r="G3" s="8"/>
      <c r="H3" s="8"/>
      <c r="I3" s="8"/>
      <c r="J3" s="8"/>
    </row>
    <row r="4" spans="1:10" x14ac:dyDescent="0.2">
      <c r="A4" s="33" t="s">
        <v>110</v>
      </c>
      <c r="B4" s="33"/>
      <c r="C4" s="33"/>
      <c r="D4" s="33"/>
      <c r="E4" s="33"/>
      <c r="F4" s="33"/>
      <c r="G4" s="33"/>
      <c r="H4" s="33"/>
      <c r="I4" s="33"/>
      <c r="J4" s="8"/>
    </row>
    <row r="5" spans="1:10" x14ac:dyDescent="0.2">
      <c r="A5" s="33" t="s">
        <v>4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x14ac:dyDescent="0.2">
      <c r="J6" s="9"/>
    </row>
    <row r="7" spans="1:10" x14ac:dyDescent="0.2">
      <c r="A7" s="34" t="s">
        <v>5</v>
      </c>
      <c r="B7" s="34"/>
      <c r="C7" s="5"/>
      <c r="D7" s="11">
        <v>12</v>
      </c>
      <c r="E7" s="11">
        <v>12</v>
      </c>
      <c r="F7" s="11">
        <v>12</v>
      </c>
      <c r="G7" s="11">
        <v>12</v>
      </c>
      <c r="H7" s="11">
        <v>12</v>
      </c>
      <c r="I7" s="5"/>
    </row>
    <row r="8" spans="1:10" x14ac:dyDescent="0.2">
      <c r="A8" s="12"/>
      <c r="B8" s="13" t="s">
        <v>6</v>
      </c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</row>
    <row r="9" spans="1:10" x14ac:dyDescent="0.2">
      <c r="A9" s="5"/>
      <c r="B9" s="15"/>
      <c r="C9" s="5"/>
      <c r="D9" s="5"/>
      <c r="E9" s="5"/>
      <c r="F9" s="5"/>
      <c r="G9" s="5"/>
      <c r="H9" s="5"/>
      <c r="I9" s="5"/>
    </row>
    <row r="10" spans="1:10" x14ac:dyDescent="0.2">
      <c r="A10" s="25" t="str">
        <f>'[1]Patrol Master Copy'!A106</f>
        <v>4520A</v>
      </c>
      <c r="B10" s="15" t="s">
        <v>111</v>
      </c>
      <c r="C10" s="5" t="s">
        <v>16</v>
      </c>
      <c r="D10" s="17">
        <v>47.454000000000001</v>
      </c>
      <c r="E10" s="17">
        <v>49.115000000000002</v>
      </c>
      <c r="F10" s="17">
        <v>50.834000000000003</v>
      </c>
      <c r="G10" s="17">
        <v>52.613999999999997</v>
      </c>
      <c r="H10" s="17">
        <v>54.454999999999998</v>
      </c>
      <c r="I10" s="17">
        <v>57.063000000000002</v>
      </c>
    </row>
    <row r="11" spans="1:10" x14ac:dyDescent="0.2">
      <c r="A11" s="16" t="s">
        <v>112</v>
      </c>
      <c r="B11" s="26">
        <v>1.0333000000000001</v>
      </c>
      <c r="C11" s="5" t="s">
        <v>18</v>
      </c>
      <c r="D11" s="18">
        <v>4112.6720910000004</v>
      </c>
      <c r="E11" s="18">
        <v>4256.6251474999999</v>
      </c>
      <c r="F11" s="18">
        <v>4405.6048609999998</v>
      </c>
      <c r="G11" s="18">
        <v>4559.8712310000001</v>
      </c>
      <c r="H11" s="18">
        <v>4719.4242574999998</v>
      </c>
      <c r="I11" s="18">
        <v>4945.4504895</v>
      </c>
    </row>
    <row r="12" spans="1:10" x14ac:dyDescent="0.2">
      <c r="A12" s="16"/>
      <c r="B12" s="15"/>
      <c r="C12" s="5" t="s">
        <v>19</v>
      </c>
      <c r="D12" s="18">
        <v>8225.3441820000007</v>
      </c>
      <c r="E12" s="18">
        <v>8513.2502949999998</v>
      </c>
      <c r="F12" s="18">
        <v>8811.2097219999996</v>
      </c>
      <c r="G12" s="18">
        <v>9119.7424620000002</v>
      </c>
      <c r="H12" s="18">
        <v>9438.8485149999997</v>
      </c>
      <c r="I12" s="18">
        <v>9890.900979</v>
      </c>
    </row>
    <row r="13" spans="1:10" x14ac:dyDescent="0.2">
      <c r="A13" s="16"/>
      <c r="B13" s="15"/>
      <c r="C13" s="5" t="s">
        <v>20</v>
      </c>
      <c r="D13" s="18">
        <v>98704.320000000007</v>
      </c>
      <c r="E13" s="18">
        <v>102159.2</v>
      </c>
      <c r="F13" s="18">
        <v>105734.72</v>
      </c>
      <c r="G13" s="18">
        <v>109437.12</v>
      </c>
      <c r="H13" s="18">
        <v>113266.4</v>
      </c>
      <c r="I13" s="18">
        <v>118691.04000000001</v>
      </c>
    </row>
    <row r="14" spans="1:10" x14ac:dyDescent="0.2">
      <c r="A14" s="16"/>
      <c r="B14" s="15"/>
      <c r="C14" s="5"/>
      <c r="D14" s="18"/>
      <c r="E14" s="18"/>
      <c r="F14" s="18"/>
      <c r="G14" s="18"/>
      <c r="H14" s="18"/>
      <c r="I14" s="18"/>
    </row>
    <row r="15" spans="1:10" ht="24" x14ac:dyDescent="0.2">
      <c r="A15" s="25" t="str">
        <f>'[1]Patrol Master Copy'!A111</f>
        <v>4520B</v>
      </c>
      <c r="B15" s="15" t="s">
        <v>113</v>
      </c>
      <c r="C15" s="5" t="s">
        <v>16</v>
      </c>
      <c r="D15" s="17">
        <v>48.601999999999997</v>
      </c>
      <c r="E15" s="17">
        <v>50.302999999999997</v>
      </c>
      <c r="F15" s="17">
        <v>52.064</v>
      </c>
      <c r="G15" s="17">
        <v>53.887</v>
      </c>
      <c r="H15" s="17">
        <v>55.771999999999998</v>
      </c>
      <c r="I15" s="17">
        <v>58.444000000000003</v>
      </c>
    </row>
    <row r="16" spans="1:10" x14ac:dyDescent="0.2">
      <c r="A16" s="16" t="s">
        <v>114</v>
      </c>
      <c r="B16" s="19">
        <v>1.0583</v>
      </c>
      <c r="C16" s="5" t="s">
        <v>18</v>
      </c>
      <c r="D16" s="18">
        <v>4212.1652329999997</v>
      </c>
      <c r="E16" s="18">
        <v>4359.5849494999993</v>
      </c>
      <c r="F16" s="18">
        <v>4512.2046559999999</v>
      </c>
      <c r="G16" s="18">
        <v>4670.1976855000003</v>
      </c>
      <c r="H16" s="18">
        <v>4833.5640379999995</v>
      </c>
      <c r="I16" s="18">
        <v>5065.1369260000001</v>
      </c>
    </row>
    <row r="17" spans="1:9" x14ac:dyDescent="0.2">
      <c r="A17" s="16"/>
      <c r="B17" s="15"/>
      <c r="C17" s="5" t="s">
        <v>19</v>
      </c>
      <c r="D17" s="18">
        <v>8424.3304659999994</v>
      </c>
      <c r="E17" s="18">
        <v>8719.1698989999986</v>
      </c>
      <c r="F17" s="18">
        <v>9024.4093119999998</v>
      </c>
      <c r="G17" s="18">
        <v>9340.3953710000005</v>
      </c>
      <c r="H17" s="18">
        <v>9667.1280759999991</v>
      </c>
      <c r="I17" s="18">
        <v>10130.273852</v>
      </c>
    </row>
    <row r="18" spans="1:9" x14ac:dyDescent="0.2">
      <c r="A18" s="16"/>
      <c r="B18" s="15"/>
      <c r="C18" s="5" t="s">
        <v>20</v>
      </c>
      <c r="D18" s="18">
        <v>101092.15999999999</v>
      </c>
      <c r="E18" s="18">
        <v>104630.23999999999</v>
      </c>
      <c r="F18" s="18">
        <v>108293.12</v>
      </c>
      <c r="G18" s="18">
        <v>112084.96</v>
      </c>
      <c r="H18" s="18">
        <v>116005.75999999999</v>
      </c>
      <c r="I18" s="18">
        <v>121563.52</v>
      </c>
    </row>
    <row r="19" spans="1:9" x14ac:dyDescent="0.2">
      <c r="A19" s="16"/>
      <c r="B19" s="15"/>
      <c r="C19" s="5"/>
      <c r="D19" s="18"/>
      <c r="E19" s="18"/>
      <c r="F19" s="18"/>
      <c r="G19" s="18"/>
      <c r="H19" s="18"/>
      <c r="I19" s="18"/>
    </row>
    <row r="20" spans="1:9" ht="24" x14ac:dyDescent="0.2">
      <c r="A20" s="25" t="str">
        <f>'[1]Patrol Master Copy'!A116</f>
        <v>4520C</v>
      </c>
      <c r="B20" s="15" t="s">
        <v>115</v>
      </c>
      <c r="C20" s="5" t="s">
        <v>16</v>
      </c>
      <c r="D20" s="17">
        <v>49.750999999999998</v>
      </c>
      <c r="E20" s="17">
        <v>51.491</v>
      </c>
      <c r="F20" s="17">
        <v>53.293999999999997</v>
      </c>
      <c r="G20" s="17">
        <v>55.158999999999999</v>
      </c>
      <c r="H20" s="17">
        <v>57.09</v>
      </c>
      <c r="I20" s="17">
        <v>59.823999999999998</v>
      </c>
    </row>
    <row r="21" spans="1:9" x14ac:dyDescent="0.2">
      <c r="A21" s="16" t="s">
        <v>116</v>
      </c>
      <c r="B21" s="19">
        <v>1.0832999999999999</v>
      </c>
      <c r="C21" s="5" t="s">
        <v>18</v>
      </c>
      <c r="D21" s="18">
        <v>4311.7450414999994</v>
      </c>
      <c r="E21" s="18">
        <v>4462.5447514999996</v>
      </c>
      <c r="F21" s="18">
        <v>4618.804451</v>
      </c>
      <c r="G21" s="18">
        <v>4780.4374735000001</v>
      </c>
      <c r="H21" s="18">
        <v>4947.7904850000004</v>
      </c>
      <c r="I21" s="18">
        <v>5184.7366959999999</v>
      </c>
    </row>
    <row r="22" spans="1:9" x14ac:dyDescent="0.2">
      <c r="A22" s="16"/>
      <c r="B22" s="15"/>
      <c r="C22" s="5" t="s">
        <v>19</v>
      </c>
      <c r="D22" s="18">
        <v>8623.4900829999988</v>
      </c>
      <c r="E22" s="18">
        <v>8925.0895029999992</v>
      </c>
      <c r="F22" s="18">
        <v>9237.6089019999999</v>
      </c>
      <c r="G22" s="18">
        <v>9560.8749470000002</v>
      </c>
      <c r="H22" s="18">
        <v>9895.5809700000009</v>
      </c>
      <c r="I22" s="18">
        <v>10369.473392</v>
      </c>
    </row>
    <row r="23" spans="1:9" x14ac:dyDescent="0.2">
      <c r="A23" s="16"/>
      <c r="B23" s="15"/>
      <c r="C23" s="5" t="s">
        <v>20</v>
      </c>
      <c r="D23" s="18">
        <v>103482.08</v>
      </c>
      <c r="E23" s="18">
        <v>107101.28</v>
      </c>
      <c r="F23" s="18">
        <v>110851.51999999999</v>
      </c>
      <c r="G23" s="18">
        <v>114730.72</v>
      </c>
      <c r="H23" s="18">
        <v>118747.20000000001</v>
      </c>
      <c r="I23" s="18">
        <v>124433.92</v>
      </c>
    </row>
    <row r="24" spans="1:9" x14ac:dyDescent="0.2">
      <c r="A24" s="16"/>
      <c r="B24" s="15"/>
      <c r="C24" s="5"/>
      <c r="D24" s="18"/>
      <c r="E24" s="18"/>
      <c r="F24" s="18"/>
      <c r="G24" s="18"/>
      <c r="H24" s="18"/>
      <c r="I24" s="18"/>
    </row>
    <row r="25" spans="1:9" x14ac:dyDescent="0.2">
      <c r="A25" s="25" t="str">
        <f>'[1]Patrol Master Copy'!A121</f>
        <v>4520D</v>
      </c>
      <c r="B25" s="15" t="s">
        <v>117</v>
      </c>
      <c r="C25" s="5" t="s">
        <v>16</v>
      </c>
      <c r="D25" s="17">
        <v>47.914000000000001</v>
      </c>
      <c r="E25" s="17">
        <v>49.59</v>
      </c>
      <c r="F25" s="17">
        <v>51.326000000000001</v>
      </c>
      <c r="G25" s="17">
        <v>53.122999999999998</v>
      </c>
      <c r="H25" s="17">
        <v>54.981999999999999</v>
      </c>
      <c r="I25" s="17">
        <v>57.615000000000002</v>
      </c>
    </row>
    <row r="26" spans="1:9" x14ac:dyDescent="0.2">
      <c r="A26" s="16" t="s">
        <v>118</v>
      </c>
      <c r="B26" s="19">
        <v>1.0432999999999999</v>
      </c>
      <c r="C26" s="5" t="s">
        <v>18</v>
      </c>
      <c r="D26" s="18">
        <v>4152.538681</v>
      </c>
      <c r="E26" s="18">
        <v>4297.7917350000007</v>
      </c>
      <c r="F26" s="18">
        <v>4448.2447789999997</v>
      </c>
      <c r="G26" s="18">
        <v>4603.9844794999999</v>
      </c>
      <c r="H26" s="18">
        <v>4765.097503</v>
      </c>
      <c r="I26" s="18">
        <v>4993.2903974999999</v>
      </c>
    </row>
    <row r="27" spans="1:9" x14ac:dyDescent="0.2">
      <c r="A27" s="16"/>
      <c r="B27" s="15"/>
      <c r="C27" s="5" t="s">
        <v>19</v>
      </c>
      <c r="D27" s="18">
        <v>8305.077362</v>
      </c>
      <c r="E27" s="18">
        <v>8595.5834700000014</v>
      </c>
      <c r="F27" s="18">
        <v>8896.4895579999993</v>
      </c>
      <c r="G27" s="18">
        <v>9207.9689589999998</v>
      </c>
      <c r="H27" s="18">
        <v>9530.1950059999999</v>
      </c>
      <c r="I27" s="18">
        <v>9986.5807949999999</v>
      </c>
    </row>
    <row r="28" spans="1:9" x14ac:dyDescent="0.2">
      <c r="A28" s="16"/>
      <c r="B28" s="15"/>
      <c r="C28" s="5" t="s">
        <v>20</v>
      </c>
      <c r="D28" s="18">
        <v>99661.12000000001</v>
      </c>
      <c r="E28" s="18">
        <v>103147.20000000001</v>
      </c>
      <c r="F28" s="18">
        <v>106758.08</v>
      </c>
      <c r="G28" s="18">
        <v>110495.84</v>
      </c>
      <c r="H28" s="18">
        <v>114362.56</v>
      </c>
      <c r="I28" s="18">
        <v>119839.2</v>
      </c>
    </row>
    <row r="29" spans="1:9" x14ac:dyDescent="0.2">
      <c r="A29" s="16"/>
      <c r="B29" s="15"/>
      <c r="C29" s="5"/>
      <c r="D29" s="18"/>
      <c r="E29" s="18"/>
      <c r="F29" s="18"/>
      <c r="G29" s="18"/>
      <c r="H29" s="18"/>
      <c r="I29" s="18"/>
    </row>
    <row r="30" spans="1:9" x14ac:dyDescent="0.2">
      <c r="A30" s="25" t="str">
        <f>'[1]Patrol Master Copy'!A126</f>
        <v>4520E</v>
      </c>
      <c r="B30" s="15" t="s">
        <v>119</v>
      </c>
      <c r="C30" s="5" t="s">
        <v>16</v>
      </c>
      <c r="D30" s="17">
        <v>48.372999999999998</v>
      </c>
      <c r="E30" s="17">
        <v>50.064999999999998</v>
      </c>
      <c r="F30" s="17">
        <v>51.817999999999998</v>
      </c>
      <c r="G30" s="17">
        <v>53.631999999999998</v>
      </c>
      <c r="H30" s="17">
        <v>55.509</v>
      </c>
      <c r="I30" s="17">
        <v>58.167000000000002</v>
      </c>
    </row>
    <row r="31" spans="1:9" x14ac:dyDescent="0.2">
      <c r="A31" s="16" t="s">
        <v>120</v>
      </c>
      <c r="B31" s="19">
        <v>1.0532999999999999</v>
      </c>
      <c r="C31" s="5" t="s">
        <v>18</v>
      </c>
      <c r="D31" s="18">
        <v>4192.3186044999993</v>
      </c>
      <c r="E31" s="18">
        <v>4338.9583224999997</v>
      </c>
      <c r="F31" s="18">
        <v>4490.8846969999995</v>
      </c>
      <c r="G31" s="18">
        <v>4648.0977279999997</v>
      </c>
      <c r="H31" s="18">
        <v>4810.7707485000001</v>
      </c>
      <c r="I31" s="18">
        <v>5041.1303054999998</v>
      </c>
    </row>
    <row r="32" spans="1:9" x14ac:dyDescent="0.2">
      <c r="A32" s="16"/>
      <c r="B32" s="15"/>
      <c r="C32" s="5" t="s">
        <v>19</v>
      </c>
      <c r="D32" s="18">
        <v>8384.6372089999986</v>
      </c>
      <c r="E32" s="18">
        <v>8677.9166449999993</v>
      </c>
      <c r="F32" s="18">
        <v>8981.769393999999</v>
      </c>
      <c r="G32" s="18">
        <v>9296.1954559999995</v>
      </c>
      <c r="H32" s="18">
        <v>9621.5414970000002</v>
      </c>
      <c r="I32" s="18">
        <v>10082.260611</v>
      </c>
    </row>
    <row r="33" spans="1:9" x14ac:dyDescent="0.2">
      <c r="A33" s="16"/>
      <c r="B33" s="15"/>
      <c r="C33" s="5" t="s">
        <v>20</v>
      </c>
      <c r="D33" s="18">
        <v>100615.84</v>
      </c>
      <c r="E33" s="18">
        <v>104135.2</v>
      </c>
      <c r="F33" s="18">
        <v>107781.44</v>
      </c>
      <c r="G33" s="18">
        <v>111554.56</v>
      </c>
      <c r="H33" s="18">
        <v>115458.72</v>
      </c>
      <c r="I33" s="18">
        <v>120987.36</v>
      </c>
    </row>
    <row r="34" spans="1:9" x14ac:dyDescent="0.2">
      <c r="A34" s="16"/>
      <c r="B34" s="15"/>
      <c r="C34" s="5"/>
      <c r="D34" s="18"/>
      <c r="E34" s="18"/>
      <c r="F34" s="18"/>
      <c r="G34" s="18"/>
      <c r="H34" s="18"/>
      <c r="I34" s="18"/>
    </row>
    <row r="35" spans="1:9" ht="24" x14ac:dyDescent="0.2">
      <c r="A35" s="25" t="str">
        <f>'[1]Patrol Master Copy'!A131</f>
        <v>4520F</v>
      </c>
      <c r="B35" s="15" t="s">
        <v>121</v>
      </c>
      <c r="C35" s="5" t="s">
        <v>16</v>
      </c>
      <c r="D35" s="17">
        <v>49.061999999999998</v>
      </c>
      <c r="E35" s="17">
        <v>50.777999999999999</v>
      </c>
      <c r="F35" s="17">
        <v>52.555999999999997</v>
      </c>
      <c r="G35" s="17">
        <v>54.396000000000001</v>
      </c>
      <c r="H35" s="17">
        <v>56.298999999999999</v>
      </c>
      <c r="I35" s="17">
        <v>58.996000000000002</v>
      </c>
    </row>
    <row r="36" spans="1:9" x14ac:dyDescent="0.2">
      <c r="A36" s="16" t="s">
        <v>122</v>
      </c>
      <c r="B36" s="19">
        <v>1.0683</v>
      </c>
      <c r="C36" s="5" t="s">
        <v>18</v>
      </c>
      <c r="D36" s="18">
        <v>4252.0318229999993</v>
      </c>
      <c r="E36" s="18">
        <v>4400.7515370000001</v>
      </c>
      <c r="F36" s="18">
        <v>4554.8445739999997</v>
      </c>
      <c r="G36" s="18">
        <v>4714.3109340000001</v>
      </c>
      <c r="H36" s="18">
        <v>4879.2372834999996</v>
      </c>
      <c r="I36" s="18">
        <v>5112.9768340000001</v>
      </c>
    </row>
    <row r="37" spans="1:9" x14ac:dyDescent="0.2">
      <c r="A37" s="16"/>
      <c r="B37" s="15"/>
      <c r="C37" s="5" t="s">
        <v>19</v>
      </c>
      <c r="D37" s="18">
        <v>8504.0636459999987</v>
      </c>
      <c r="E37" s="18">
        <v>8801.5030740000002</v>
      </c>
      <c r="F37" s="18">
        <v>9109.6891479999995</v>
      </c>
      <c r="G37" s="18">
        <v>9428.6218680000002</v>
      </c>
      <c r="H37" s="18">
        <v>9758.4745669999993</v>
      </c>
      <c r="I37" s="18">
        <v>10225.953668</v>
      </c>
    </row>
    <row r="38" spans="1:9" x14ac:dyDescent="0.2">
      <c r="A38" s="16"/>
      <c r="B38" s="15"/>
      <c r="C38" s="5" t="s">
        <v>20</v>
      </c>
      <c r="D38" s="18">
        <v>102048.95999999999</v>
      </c>
      <c r="E38" s="18">
        <v>105618.23999999999</v>
      </c>
      <c r="F38" s="18">
        <v>109316.48</v>
      </c>
      <c r="G38" s="18">
        <v>113143.68000000001</v>
      </c>
      <c r="H38" s="18">
        <v>117101.92</v>
      </c>
      <c r="I38" s="18">
        <v>122711.68000000001</v>
      </c>
    </row>
    <row r="39" spans="1:9" x14ac:dyDescent="0.2">
      <c r="A39" s="16"/>
      <c r="B39" s="15"/>
      <c r="C39" s="5"/>
      <c r="D39" s="18"/>
      <c r="E39" s="18"/>
      <c r="F39" s="18"/>
      <c r="G39" s="18"/>
      <c r="H39" s="18"/>
      <c r="I39" s="18"/>
    </row>
    <row r="40" spans="1:9" ht="24" x14ac:dyDescent="0.2">
      <c r="A40" s="25" t="str">
        <f>'[1]Patrol Master Copy'!A136</f>
        <v>4520G</v>
      </c>
      <c r="B40" s="15" t="s">
        <v>123</v>
      </c>
      <c r="C40" s="5" t="s">
        <v>16</v>
      </c>
      <c r="D40" s="17">
        <v>49.521000000000001</v>
      </c>
      <c r="E40" s="17">
        <v>51.253999999999998</v>
      </c>
      <c r="F40" s="17">
        <v>53.048000000000002</v>
      </c>
      <c r="G40" s="17">
        <v>54.905000000000001</v>
      </c>
      <c r="H40" s="17">
        <v>56.826000000000001</v>
      </c>
      <c r="I40" s="17">
        <v>59.548000000000002</v>
      </c>
    </row>
    <row r="41" spans="1:9" x14ac:dyDescent="0.2">
      <c r="A41" s="16" t="s">
        <v>124</v>
      </c>
      <c r="B41" s="19">
        <v>1.0783</v>
      </c>
      <c r="C41" s="5" t="s">
        <v>18</v>
      </c>
      <c r="D41" s="18">
        <v>4291.8117465000005</v>
      </c>
      <c r="E41" s="18">
        <v>4442.0047909999994</v>
      </c>
      <c r="F41" s="18">
        <v>4597.4844920000005</v>
      </c>
      <c r="G41" s="18">
        <v>4758.4241824999999</v>
      </c>
      <c r="H41" s="18">
        <v>4924.9105289999998</v>
      </c>
      <c r="I41" s="18">
        <v>5160.816742</v>
      </c>
    </row>
    <row r="42" spans="1:9" x14ac:dyDescent="0.2">
      <c r="A42" s="16"/>
      <c r="B42" s="15"/>
      <c r="C42" s="5" t="s">
        <v>19</v>
      </c>
      <c r="D42" s="18">
        <v>8583.623493000001</v>
      </c>
      <c r="E42" s="18">
        <v>8884.0095819999988</v>
      </c>
      <c r="F42" s="18">
        <v>9194.968984000001</v>
      </c>
      <c r="G42" s="18">
        <v>9516.8483649999998</v>
      </c>
      <c r="H42" s="18">
        <v>9849.8210579999995</v>
      </c>
      <c r="I42" s="18">
        <v>10321.633484</v>
      </c>
    </row>
    <row r="43" spans="1:9" x14ac:dyDescent="0.2">
      <c r="A43" s="16"/>
      <c r="B43" s="15"/>
      <c r="C43" s="5" t="s">
        <v>20</v>
      </c>
      <c r="D43" s="18">
        <v>103003.68000000001</v>
      </c>
      <c r="E43" s="18">
        <v>106608.31999999999</v>
      </c>
      <c r="F43" s="18">
        <v>110339.84</v>
      </c>
      <c r="G43" s="18">
        <v>114202.40000000001</v>
      </c>
      <c r="H43" s="18">
        <v>118198.08</v>
      </c>
      <c r="I43" s="18">
        <v>123859.84</v>
      </c>
    </row>
    <row r="44" spans="1:9" x14ac:dyDescent="0.2">
      <c r="A44" s="16"/>
      <c r="B44" s="15"/>
      <c r="C44" s="5"/>
      <c r="D44" s="18"/>
      <c r="E44" s="18"/>
      <c r="F44" s="18"/>
      <c r="G44" s="18"/>
      <c r="H44" s="18"/>
      <c r="I44" s="18"/>
    </row>
    <row r="45" spans="1:9" ht="36" x14ac:dyDescent="0.2">
      <c r="A45" s="25" t="str">
        <f>'[1]Patrol Master Copy'!A141</f>
        <v>4520H</v>
      </c>
      <c r="B45" s="15" t="s">
        <v>125</v>
      </c>
      <c r="C45" s="5" t="s">
        <v>16</v>
      </c>
      <c r="D45" s="17">
        <v>50.899000000000001</v>
      </c>
      <c r="E45" s="17">
        <v>52.68</v>
      </c>
      <c r="F45" s="17">
        <v>54.524000000000001</v>
      </c>
      <c r="G45" s="17">
        <v>56.432000000000002</v>
      </c>
      <c r="H45" s="17">
        <v>58.406999999999996</v>
      </c>
      <c r="I45" s="17">
        <v>61.204999999999998</v>
      </c>
    </row>
    <row r="46" spans="1:9" x14ac:dyDescent="0.2">
      <c r="A46" s="16" t="s">
        <v>126</v>
      </c>
      <c r="B46" s="26">
        <v>1.1083000000000001</v>
      </c>
      <c r="C46" s="5" t="s">
        <v>18</v>
      </c>
      <c r="D46" s="18">
        <v>4411.2381834999996</v>
      </c>
      <c r="E46" s="18">
        <v>4565.5912200000002</v>
      </c>
      <c r="F46" s="18">
        <v>4725.4042460000001</v>
      </c>
      <c r="G46" s="18">
        <v>4890.7639280000003</v>
      </c>
      <c r="H46" s="18">
        <v>5061.9302654999992</v>
      </c>
      <c r="I46" s="18">
        <v>5304.4231325000001</v>
      </c>
    </row>
    <row r="47" spans="1:9" x14ac:dyDescent="0.2">
      <c r="A47" s="16"/>
      <c r="B47" s="19"/>
      <c r="C47" s="5" t="s">
        <v>19</v>
      </c>
      <c r="D47" s="18">
        <v>8822.4763669999993</v>
      </c>
      <c r="E47" s="18">
        <v>9131.1824400000005</v>
      </c>
      <c r="F47" s="18">
        <v>9450.8084920000001</v>
      </c>
      <c r="G47" s="18">
        <v>9781.5278560000006</v>
      </c>
      <c r="H47" s="18">
        <v>10123.860530999998</v>
      </c>
      <c r="I47" s="18">
        <v>10608.846265</v>
      </c>
    </row>
    <row r="48" spans="1:9" x14ac:dyDescent="0.2">
      <c r="A48" s="16"/>
      <c r="B48" s="15"/>
      <c r="C48" s="5" t="s">
        <v>20</v>
      </c>
      <c r="D48" s="18">
        <v>105869.92</v>
      </c>
      <c r="E48" s="18">
        <v>109574.39999999999</v>
      </c>
      <c r="F48" s="18">
        <v>113409.92</v>
      </c>
      <c r="G48" s="18">
        <v>117378.56</v>
      </c>
      <c r="H48" s="18">
        <v>121486.56</v>
      </c>
      <c r="I48" s="18">
        <v>127306.4</v>
      </c>
    </row>
    <row r="49" spans="1:9" x14ac:dyDescent="0.2">
      <c r="A49" s="16"/>
      <c r="B49" s="15"/>
      <c r="C49" s="5"/>
      <c r="D49" s="18"/>
      <c r="E49" s="18"/>
      <c r="F49" s="18"/>
      <c r="G49" s="18"/>
      <c r="H49" s="18"/>
      <c r="I49" s="18"/>
    </row>
    <row r="50" spans="1:9" ht="36" x14ac:dyDescent="0.2">
      <c r="A50" s="25" t="str">
        <f>'[1]Patrol Master Copy'!A146</f>
        <v>4520I</v>
      </c>
      <c r="B50" s="15" t="s">
        <v>127</v>
      </c>
      <c r="C50" s="5" t="s">
        <v>16</v>
      </c>
      <c r="D50" s="17">
        <v>51.357999999999997</v>
      </c>
      <c r="E50" s="17">
        <v>53.155000000000001</v>
      </c>
      <c r="F50" s="17">
        <v>55.015999999999998</v>
      </c>
      <c r="G50" s="17">
        <v>56.942</v>
      </c>
      <c r="H50" s="17">
        <v>58.933999999999997</v>
      </c>
      <c r="I50" s="17">
        <v>61.756999999999998</v>
      </c>
    </row>
    <row r="51" spans="1:9" x14ac:dyDescent="0.2">
      <c r="A51" s="16" t="s">
        <v>128</v>
      </c>
      <c r="B51" s="26">
        <v>1.1183000000000001</v>
      </c>
      <c r="C51" s="5" t="s">
        <v>18</v>
      </c>
      <c r="D51" s="18">
        <v>4451.0181069999999</v>
      </c>
      <c r="E51" s="18">
        <v>4606.7578075000001</v>
      </c>
      <c r="F51" s="18">
        <v>4768.0441639999999</v>
      </c>
      <c r="G51" s="18">
        <v>4934.9638429999995</v>
      </c>
      <c r="H51" s="18">
        <v>5107.6035109999993</v>
      </c>
      <c r="I51" s="18">
        <v>5352.2630405</v>
      </c>
    </row>
    <row r="52" spans="1:9" x14ac:dyDescent="0.2">
      <c r="A52" s="16"/>
      <c r="B52" s="19"/>
      <c r="C52" s="5" t="s">
        <v>19</v>
      </c>
      <c r="D52" s="18">
        <v>8902.0362139999997</v>
      </c>
      <c r="E52" s="18">
        <v>9213.5156150000003</v>
      </c>
      <c r="F52" s="18">
        <v>9536.0883279999998</v>
      </c>
      <c r="G52" s="18">
        <v>9869.9276859999991</v>
      </c>
      <c r="H52" s="18">
        <v>10215.207021999999</v>
      </c>
      <c r="I52" s="18">
        <v>10704.526081</v>
      </c>
    </row>
    <row r="53" spans="1:9" x14ac:dyDescent="0.2">
      <c r="A53" s="16"/>
      <c r="B53" s="15"/>
      <c r="C53" s="5" t="s">
        <v>20</v>
      </c>
      <c r="D53" s="18">
        <v>106824.64</v>
      </c>
      <c r="E53" s="18">
        <v>110562.40000000001</v>
      </c>
      <c r="F53" s="18">
        <v>114433.28</v>
      </c>
      <c r="G53" s="18">
        <v>118439.36</v>
      </c>
      <c r="H53" s="18">
        <v>122582.72</v>
      </c>
      <c r="I53" s="18">
        <v>128454.56</v>
      </c>
    </row>
    <row r="54" spans="1:9" x14ac:dyDescent="0.2">
      <c r="A54" s="16"/>
      <c r="B54" s="15"/>
      <c r="C54" s="5"/>
      <c r="D54" s="18"/>
      <c r="E54" s="18"/>
      <c r="F54" s="18"/>
      <c r="G54" s="18"/>
      <c r="H54" s="18"/>
      <c r="I54" s="18"/>
    </row>
    <row r="55" spans="1:9" ht="36" x14ac:dyDescent="0.2">
      <c r="A55" s="25" t="str">
        <f>'[1]Patrol Master Copy'!A151</f>
        <v>4520J</v>
      </c>
      <c r="B55" s="15" t="s">
        <v>129</v>
      </c>
      <c r="C55" s="5" t="s">
        <v>16</v>
      </c>
      <c r="D55" s="17">
        <v>51.817</v>
      </c>
      <c r="E55" s="17">
        <v>53.63</v>
      </c>
      <c r="F55" s="17">
        <v>55.508000000000003</v>
      </c>
      <c r="G55" s="17">
        <v>57.451000000000001</v>
      </c>
      <c r="H55" s="17">
        <v>59.460999999999999</v>
      </c>
      <c r="I55" s="17">
        <v>62.308999999999997</v>
      </c>
    </row>
    <row r="56" spans="1:9" x14ac:dyDescent="0.2">
      <c r="A56" s="16" t="s">
        <v>130</v>
      </c>
      <c r="B56" s="26">
        <v>1.1283000000000001</v>
      </c>
      <c r="C56" s="5" t="s">
        <v>18</v>
      </c>
      <c r="D56" s="18">
        <v>4490.7980305000001</v>
      </c>
      <c r="E56" s="18">
        <v>4647.924395</v>
      </c>
      <c r="F56" s="18">
        <v>4810.6840819999998</v>
      </c>
      <c r="G56" s="18">
        <v>4979.0770915000003</v>
      </c>
      <c r="H56" s="18">
        <v>5153.2767564999995</v>
      </c>
      <c r="I56" s="18">
        <v>5400.1029484999999</v>
      </c>
    </row>
    <row r="57" spans="1:9" x14ac:dyDescent="0.2">
      <c r="A57" s="16"/>
      <c r="B57" s="19"/>
      <c r="C57" s="5" t="s">
        <v>19</v>
      </c>
      <c r="D57" s="18">
        <v>8981.5960610000002</v>
      </c>
      <c r="E57" s="18">
        <v>9295.84879</v>
      </c>
      <c r="F57" s="18">
        <v>9621.3681639999995</v>
      </c>
      <c r="G57" s="18">
        <v>9958.1541830000006</v>
      </c>
      <c r="H57" s="18">
        <v>10306.553512999999</v>
      </c>
      <c r="I57" s="18">
        <v>10800.205897</v>
      </c>
    </row>
    <row r="58" spans="1:9" x14ac:dyDescent="0.2">
      <c r="A58" s="16"/>
      <c r="B58" s="15"/>
      <c r="C58" s="5" t="s">
        <v>20</v>
      </c>
      <c r="D58" s="18">
        <v>107779.36</v>
      </c>
      <c r="E58" s="18">
        <v>111550.40000000001</v>
      </c>
      <c r="F58" s="18">
        <v>115456.64</v>
      </c>
      <c r="G58" s="18">
        <v>119498.08</v>
      </c>
      <c r="H58" s="18">
        <v>123678.87999999999</v>
      </c>
      <c r="I58" s="18">
        <v>129602.72</v>
      </c>
    </row>
    <row r="59" spans="1:9" x14ac:dyDescent="0.2">
      <c r="A59" s="16"/>
      <c r="B59" s="15"/>
      <c r="C59" s="5"/>
      <c r="D59" s="18"/>
      <c r="E59" s="18"/>
      <c r="F59" s="18"/>
      <c r="G59" s="18"/>
      <c r="H59" s="18"/>
      <c r="I59" s="18"/>
    </row>
    <row r="60" spans="1:9" ht="24" x14ac:dyDescent="0.2">
      <c r="A60" s="25" t="str">
        <f>'[1]Patrol Master Copy'!A156</f>
        <v>4520K</v>
      </c>
      <c r="B60" s="15" t="s">
        <v>131</v>
      </c>
      <c r="C60" s="5" t="s">
        <v>16</v>
      </c>
      <c r="D60" s="17">
        <v>50.21</v>
      </c>
      <c r="E60" s="17">
        <v>51.966999999999999</v>
      </c>
      <c r="F60" s="17">
        <v>53.786000000000001</v>
      </c>
      <c r="G60" s="17">
        <v>55.668999999999997</v>
      </c>
      <c r="H60" s="17">
        <v>57.616999999999997</v>
      </c>
      <c r="I60" s="17">
        <v>60.375999999999998</v>
      </c>
    </row>
    <row r="61" spans="1:9" x14ac:dyDescent="0.2">
      <c r="A61" s="16" t="s">
        <v>132</v>
      </c>
      <c r="B61" s="26">
        <v>1.0932999999999999</v>
      </c>
      <c r="C61" s="5" t="s">
        <v>18</v>
      </c>
      <c r="D61" s="18">
        <v>4351.5249649999996</v>
      </c>
      <c r="E61" s="18">
        <v>4503.7980054999998</v>
      </c>
      <c r="F61" s="18">
        <v>4661.4443689999998</v>
      </c>
      <c r="G61" s="18">
        <v>4824.6373884999994</v>
      </c>
      <c r="H61" s="18">
        <v>4993.4637304999997</v>
      </c>
      <c r="I61" s="18">
        <v>5232.5766039999999</v>
      </c>
    </row>
    <row r="62" spans="1:9" x14ac:dyDescent="0.2">
      <c r="A62" s="16"/>
      <c r="B62" s="19"/>
      <c r="C62" s="5" t="s">
        <v>19</v>
      </c>
      <c r="D62" s="18">
        <v>8703.0499299999992</v>
      </c>
      <c r="E62" s="18">
        <v>9007.5960109999996</v>
      </c>
      <c r="F62" s="18">
        <v>9322.8887379999996</v>
      </c>
      <c r="G62" s="18">
        <v>9649.2747769999987</v>
      </c>
      <c r="H62" s="18">
        <v>9986.9274609999993</v>
      </c>
      <c r="I62" s="18">
        <v>10465.153208</v>
      </c>
    </row>
    <row r="63" spans="1:9" x14ac:dyDescent="0.2">
      <c r="A63" s="16"/>
      <c r="B63" s="15"/>
      <c r="C63" s="5" t="s">
        <v>20</v>
      </c>
      <c r="D63" s="18">
        <v>104436.8</v>
      </c>
      <c r="E63" s="18">
        <v>108091.36</v>
      </c>
      <c r="F63" s="18">
        <v>111874.88</v>
      </c>
      <c r="G63" s="18">
        <v>115791.51999999999</v>
      </c>
      <c r="H63" s="18">
        <v>119843.36</v>
      </c>
      <c r="I63" s="18">
        <v>125582.08</v>
      </c>
    </row>
    <row r="64" spans="1:9" x14ac:dyDescent="0.2">
      <c r="A64" s="16"/>
      <c r="B64" s="15"/>
      <c r="C64" s="5"/>
      <c r="D64" s="18"/>
      <c r="E64" s="18"/>
      <c r="F64" s="18"/>
      <c r="G64" s="18"/>
      <c r="H64" s="18"/>
      <c r="I64" s="18"/>
    </row>
    <row r="65" spans="1:9" ht="24" x14ac:dyDescent="0.2">
      <c r="A65" s="25" t="str">
        <f>'[1]Patrol Master Copy'!A161</f>
        <v>4520L</v>
      </c>
      <c r="B65" s="15" t="s">
        <v>133</v>
      </c>
      <c r="C65" s="5" t="s">
        <v>16</v>
      </c>
      <c r="D65" s="17">
        <v>50.668999999999997</v>
      </c>
      <c r="E65" s="17">
        <v>52.442</v>
      </c>
      <c r="F65" s="17">
        <v>54.277999999999999</v>
      </c>
      <c r="G65" s="17">
        <v>56.177999999999997</v>
      </c>
      <c r="H65" s="17">
        <v>58.143999999999998</v>
      </c>
      <c r="I65" s="17">
        <v>60.929000000000002</v>
      </c>
    </row>
    <row r="66" spans="1:9" x14ac:dyDescent="0.2">
      <c r="A66" s="16" t="s">
        <v>134</v>
      </c>
      <c r="B66" s="26">
        <v>1.1032999999999999</v>
      </c>
      <c r="C66" s="5" t="s">
        <v>18</v>
      </c>
      <c r="D66" s="18">
        <v>4391.3048884999998</v>
      </c>
      <c r="E66" s="18">
        <v>4544.9645929999997</v>
      </c>
      <c r="F66" s="18">
        <v>4704.0842869999997</v>
      </c>
      <c r="G66" s="18">
        <v>4868.7506370000001</v>
      </c>
      <c r="H66" s="18">
        <v>5039.1369759999998</v>
      </c>
      <c r="I66" s="18">
        <v>5280.5031785000001</v>
      </c>
    </row>
    <row r="67" spans="1:9" x14ac:dyDescent="0.2">
      <c r="A67" s="16"/>
      <c r="B67" s="19"/>
      <c r="C67" s="5" t="s">
        <v>19</v>
      </c>
      <c r="D67" s="18">
        <v>8782.6097769999997</v>
      </c>
      <c r="E67" s="18">
        <v>9089.9291859999994</v>
      </c>
      <c r="F67" s="18">
        <v>9408.1685739999994</v>
      </c>
      <c r="G67" s="18">
        <v>9737.5012740000002</v>
      </c>
      <c r="H67" s="18">
        <v>10078.273952</v>
      </c>
      <c r="I67" s="18">
        <v>10561.006357</v>
      </c>
    </row>
    <row r="68" spans="1:9" x14ac:dyDescent="0.2">
      <c r="A68" s="16"/>
      <c r="B68" s="15"/>
      <c r="C68" s="5" t="s">
        <v>20</v>
      </c>
      <c r="D68" s="18">
        <v>105391.51999999999</v>
      </c>
      <c r="E68" s="18">
        <v>109079.36</v>
      </c>
      <c r="F68" s="18">
        <v>112898.23999999999</v>
      </c>
      <c r="G68" s="18">
        <v>116850.23999999999</v>
      </c>
      <c r="H68" s="18">
        <v>120939.51999999999</v>
      </c>
      <c r="I68" s="18">
        <v>126732.32</v>
      </c>
    </row>
    <row r="69" spans="1:9" x14ac:dyDescent="0.2">
      <c r="A69" s="16"/>
      <c r="B69" s="15"/>
      <c r="C69" s="5"/>
      <c r="D69" s="18"/>
      <c r="E69" s="18"/>
      <c r="F69" s="18"/>
      <c r="G69" s="18"/>
      <c r="H69" s="18"/>
      <c r="I69" s="18"/>
    </row>
    <row r="70" spans="1:9" x14ac:dyDescent="0.2">
      <c r="A70" s="25" t="str">
        <f>'[1]Patrol Master Copy'!A166</f>
        <v>4520M</v>
      </c>
      <c r="B70" s="15" t="s">
        <v>135</v>
      </c>
      <c r="C70" s="5" t="s">
        <v>16</v>
      </c>
      <c r="D70" s="17">
        <v>50.21</v>
      </c>
      <c r="E70" s="17">
        <v>51.966999999999999</v>
      </c>
      <c r="F70" s="17">
        <v>53.786000000000001</v>
      </c>
      <c r="G70" s="17">
        <v>55.668999999999997</v>
      </c>
      <c r="H70" s="17">
        <v>57.616999999999997</v>
      </c>
      <c r="I70" s="17">
        <v>60.375999999999998</v>
      </c>
    </row>
    <row r="71" spans="1:9" x14ac:dyDescent="0.2">
      <c r="A71" s="16" t="s">
        <v>136</v>
      </c>
      <c r="B71" s="19" t="s">
        <v>62</v>
      </c>
      <c r="C71" s="5" t="s">
        <v>18</v>
      </c>
      <c r="D71" s="18">
        <v>4351.5249649999996</v>
      </c>
      <c r="E71" s="18">
        <v>4503.7980054999998</v>
      </c>
      <c r="F71" s="18">
        <v>4661.4443689999998</v>
      </c>
      <c r="G71" s="18">
        <v>4824.6373884999994</v>
      </c>
      <c r="H71" s="18">
        <v>4993.4637304999997</v>
      </c>
      <c r="I71" s="18">
        <v>5232.5766039999999</v>
      </c>
    </row>
    <row r="72" spans="1:9" x14ac:dyDescent="0.2">
      <c r="A72" s="16"/>
      <c r="B72" s="26">
        <v>1.0932999999999999</v>
      </c>
      <c r="C72" s="5" t="s">
        <v>19</v>
      </c>
      <c r="D72" s="18">
        <v>8703.0499299999992</v>
      </c>
      <c r="E72" s="18">
        <v>9007.5960109999996</v>
      </c>
      <c r="F72" s="18">
        <v>9322.8887379999996</v>
      </c>
      <c r="G72" s="18">
        <v>9649.2747769999987</v>
      </c>
      <c r="H72" s="18">
        <v>9986.9274609999993</v>
      </c>
      <c r="I72" s="18">
        <v>10465.153208</v>
      </c>
    </row>
    <row r="73" spans="1:9" x14ac:dyDescent="0.2">
      <c r="A73" s="16"/>
      <c r="B73" s="15"/>
      <c r="C73" s="5" t="s">
        <v>20</v>
      </c>
      <c r="D73" s="18">
        <v>104436.8</v>
      </c>
      <c r="E73" s="18">
        <v>108091.36</v>
      </c>
      <c r="F73" s="18">
        <v>111874.88</v>
      </c>
      <c r="G73" s="18">
        <v>115791.51999999999</v>
      </c>
      <c r="H73" s="18">
        <v>119843.36</v>
      </c>
      <c r="I73" s="18">
        <v>125582.08</v>
      </c>
    </row>
    <row r="74" spans="1:9" x14ac:dyDescent="0.2">
      <c r="A74" s="16"/>
      <c r="B74" s="15"/>
      <c r="C74" s="5"/>
      <c r="D74" s="18"/>
      <c r="E74" s="18"/>
      <c r="F74" s="18"/>
      <c r="G74" s="18"/>
      <c r="H74" s="18"/>
      <c r="I74" s="18"/>
    </row>
    <row r="75" spans="1:9" ht="36" x14ac:dyDescent="0.2">
      <c r="A75" s="25" t="str">
        <f>'[1]Patrol Master Copy'!A171</f>
        <v>4520N</v>
      </c>
      <c r="B75" s="15" t="s">
        <v>137</v>
      </c>
      <c r="C75" s="5" t="s">
        <v>16</v>
      </c>
      <c r="D75" s="17">
        <v>51.357999999999997</v>
      </c>
      <c r="E75" s="17">
        <v>53.155000000000001</v>
      </c>
      <c r="F75" s="17">
        <v>55.015999999999998</v>
      </c>
      <c r="G75" s="17">
        <v>56.942</v>
      </c>
      <c r="H75" s="17">
        <v>58.933999999999997</v>
      </c>
      <c r="I75" s="17">
        <v>61.756999999999998</v>
      </c>
    </row>
    <row r="76" spans="1:9" x14ac:dyDescent="0.2">
      <c r="A76" s="16" t="s">
        <v>138</v>
      </c>
      <c r="B76" s="26">
        <v>1.1183000000000001</v>
      </c>
      <c r="C76" s="5" t="s">
        <v>18</v>
      </c>
      <c r="D76" s="18">
        <v>4451.0181069999999</v>
      </c>
      <c r="E76" s="18">
        <v>4606.7578075000001</v>
      </c>
      <c r="F76" s="18">
        <v>4768.0441639999999</v>
      </c>
      <c r="G76" s="18">
        <v>4934.9638429999995</v>
      </c>
      <c r="H76" s="18">
        <v>5107.6035109999993</v>
      </c>
      <c r="I76" s="18">
        <v>5352.2630405</v>
      </c>
    </row>
    <row r="77" spans="1:9" x14ac:dyDescent="0.2">
      <c r="A77" s="16"/>
      <c r="B77" s="19"/>
      <c r="C77" s="5" t="s">
        <v>19</v>
      </c>
      <c r="D77" s="18">
        <v>8902.0362139999997</v>
      </c>
      <c r="E77" s="18">
        <v>9213.5156150000003</v>
      </c>
      <c r="F77" s="18">
        <v>9536.0883279999998</v>
      </c>
      <c r="G77" s="18">
        <v>9869.9276859999991</v>
      </c>
      <c r="H77" s="18">
        <v>10215.207021999999</v>
      </c>
      <c r="I77" s="18">
        <v>10704.526081</v>
      </c>
    </row>
    <row r="78" spans="1:9" x14ac:dyDescent="0.2">
      <c r="A78" s="16"/>
      <c r="B78" s="15"/>
      <c r="C78" s="5" t="s">
        <v>20</v>
      </c>
      <c r="D78" s="18">
        <v>106824.64</v>
      </c>
      <c r="E78" s="18">
        <v>110562.40000000001</v>
      </c>
      <c r="F78" s="18">
        <v>114433.28</v>
      </c>
      <c r="G78" s="18">
        <v>118439.36</v>
      </c>
      <c r="H78" s="18">
        <v>122582.72</v>
      </c>
      <c r="I78" s="18">
        <v>128454.56</v>
      </c>
    </row>
    <row r="79" spans="1:9" x14ac:dyDescent="0.2">
      <c r="A79" s="16"/>
      <c r="B79" s="15"/>
      <c r="C79" s="5"/>
      <c r="D79" s="18"/>
      <c r="E79" s="18"/>
      <c r="F79" s="18"/>
      <c r="G79" s="18"/>
      <c r="H79" s="18"/>
      <c r="I79" s="18"/>
    </row>
    <row r="80" spans="1:9" ht="36" x14ac:dyDescent="0.2">
      <c r="A80" s="25" t="str">
        <f>'[1]Patrol Master Copy'!A176</f>
        <v>4520O</v>
      </c>
      <c r="B80" s="15" t="s">
        <v>139</v>
      </c>
      <c r="C80" s="5" t="s">
        <v>16</v>
      </c>
      <c r="D80" s="17">
        <v>51.817</v>
      </c>
      <c r="E80" s="17">
        <v>53.63</v>
      </c>
      <c r="F80" s="17">
        <v>55.508000000000003</v>
      </c>
      <c r="G80" s="17">
        <v>57.451000000000001</v>
      </c>
      <c r="H80" s="17">
        <v>59.460999999999999</v>
      </c>
      <c r="I80" s="17">
        <v>62.308999999999997</v>
      </c>
    </row>
    <row r="81" spans="1:9" x14ac:dyDescent="0.2">
      <c r="A81" s="16" t="s">
        <v>140</v>
      </c>
      <c r="B81" s="26">
        <v>1.1283000000000001</v>
      </c>
      <c r="C81" s="5" t="s">
        <v>18</v>
      </c>
      <c r="D81" s="18">
        <v>4490.7980305000001</v>
      </c>
      <c r="E81" s="18">
        <v>4647.924395</v>
      </c>
      <c r="F81" s="18">
        <v>4810.6840819999998</v>
      </c>
      <c r="G81" s="18">
        <v>4979.0770915000003</v>
      </c>
      <c r="H81" s="18">
        <v>5153.2767564999995</v>
      </c>
      <c r="I81" s="18">
        <v>5400.1029484999999</v>
      </c>
    </row>
    <row r="82" spans="1:9" x14ac:dyDescent="0.2">
      <c r="A82" s="16"/>
      <c r="B82" s="19"/>
      <c r="C82" s="5" t="s">
        <v>19</v>
      </c>
      <c r="D82" s="18">
        <v>8981.5960610000002</v>
      </c>
      <c r="E82" s="18">
        <v>9295.84879</v>
      </c>
      <c r="F82" s="18">
        <v>9621.3681639999995</v>
      </c>
      <c r="G82" s="18">
        <v>9958.1541830000006</v>
      </c>
      <c r="H82" s="18">
        <v>10306.553512999999</v>
      </c>
      <c r="I82" s="18">
        <v>10800.205897</v>
      </c>
    </row>
    <row r="83" spans="1:9" x14ac:dyDescent="0.2">
      <c r="A83" s="16"/>
      <c r="B83" s="15"/>
      <c r="C83" s="5" t="s">
        <v>20</v>
      </c>
      <c r="D83" s="18">
        <v>107779.36</v>
      </c>
      <c r="E83" s="18">
        <v>111550.40000000001</v>
      </c>
      <c r="F83" s="18">
        <v>115456.64</v>
      </c>
      <c r="G83" s="18">
        <v>119498.08</v>
      </c>
      <c r="H83" s="18">
        <v>123678.87999999999</v>
      </c>
      <c r="I83" s="18">
        <v>129602.72</v>
      </c>
    </row>
    <row r="84" spans="1:9" x14ac:dyDescent="0.2">
      <c r="A84" s="16"/>
      <c r="B84" s="15"/>
      <c r="C84" s="5"/>
      <c r="D84" s="18"/>
      <c r="E84" s="18"/>
      <c r="F84" s="18"/>
      <c r="G84" s="18"/>
      <c r="H84" s="18"/>
      <c r="I84" s="18"/>
    </row>
    <row r="85" spans="1:9" ht="36" x14ac:dyDescent="0.2">
      <c r="A85" s="25" t="str">
        <f>'[1]Patrol Master Copy'!A181</f>
        <v>4520P</v>
      </c>
      <c r="B85" s="15" t="s">
        <v>141</v>
      </c>
      <c r="C85" s="5" t="s">
        <v>16</v>
      </c>
      <c r="D85" s="17">
        <v>52.276000000000003</v>
      </c>
      <c r="E85" s="17">
        <v>54.106000000000002</v>
      </c>
      <c r="F85" s="17">
        <v>56</v>
      </c>
      <c r="G85" s="17">
        <v>57.96</v>
      </c>
      <c r="H85" s="17">
        <v>59.988</v>
      </c>
      <c r="I85" s="17">
        <v>62.860999999999997</v>
      </c>
    </row>
    <row r="86" spans="1:9" x14ac:dyDescent="0.2">
      <c r="A86" s="16" t="s">
        <v>142</v>
      </c>
      <c r="B86" s="26">
        <v>1.1383000000000001</v>
      </c>
      <c r="C86" s="5" t="s">
        <v>18</v>
      </c>
      <c r="D86" s="18">
        <v>4530.5779540000003</v>
      </c>
      <c r="E86" s="18">
        <v>4689.1776490000002</v>
      </c>
      <c r="F86" s="18">
        <v>4853.3239999999996</v>
      </c>
      <c r="G86" s="18">
        <v>5023.1903400000001</v>
      </c>
      <c r="H86" s="18">
        <v>5198.9500019999996</v>
      </c>
      <c r="I86" s="18">
        <v>5447.9428564999998</v>
      </c>
    </row>
    <row r="87" spans="1:9" x14ac:dyDescent="0.2">
      <c r="A87" s="16"/>
      <c r="B87" s="19"/>
      <c r="C87" s="5" t="s">
        <v>19</v>
      </c>
      <c r="D87" s="18">
        <v>9061.1559080000006</v>
      </c>
      <c r="E87" s="18">
        <v>9378.3552980000004</v>
      </c>
      <c r="F87" s="18">
        <v>9706.6479999999992</v>
      </c>
      <c r="G87" s="18">
        <v>10046.38068</v>
      </c>
      <c r="H87" s="18">
        <v>10397.900003999999</v>
      </c>
      <c r="I87" s="18">
        <v>10895.885713</v>
      </c>
    </row>
    <row r="88" spans="1:9" x14ac:dyDescent="0.2">
      <c r="A88" s="16"/>
      <c r="B88" s="15"/>
      <c r="C88" s="5" t="s">
        <v>20</v>
      </c>
      <c r="D88" s="18">
        <v>108734.08</v>
      </c>
      <c r="E88" s="18">
        <v>112540.48000000001</v>
      </c>
      <c r="F88" s="18">
        <v>116480</v>
      </c>
      <c r="G88" s="18">
        <v>120556.8</v>
      </c>
      <c r="H88" s="18">
        <v>124775.03999999999</v>
      </c>
      <c r="I88" s="18">
        <v>130750.87999999999</v>
      </c>
    </row>
    <row r="89" spans="1:9" x14ac:dyDescent="0.2">
      <c r="A89" s="16"/>
      <c r="B89" s="15"/>
      <c r="C89" s="5"/>
      <c r="D89" s="18"/>
      <c r="E89" s="18"/>
      <c r="F89" s="18"/>
      <c r="G89" s="18"/>
      <c r="H89" s="18"/>
      <c r="I89" s="18"/>
    </row>
    <row r="90" spans="1:9" ht="23.45" customHeight="1" x14ac:dyDescent="0.2">
      <c r="A90" s="25" t="str">
        <f>'[1]Patrol Master Copy'!A186</f>
        <v>4520Q</v>
      </c>
      <c r="B90" s="15" t="s">
        <v>143</v>
      </c>
      <c r="C90" s="5" t="s">
        <v>16</v>
      </c>
      <c r="D90" s="17">
        <v>50.668999999999997</v>
      </c>
      <c r="E90" s="17">
        <v>52.442</v>
      </c>
      <c r="F90" s="17">
        <v>54.277999999999999</v>
      </c>
      <c r="G90" s="17">
        <v>56.177999999999997</v>
      </c>
      <c r="H90" s="17">
        <v>58.143999999999998</v>
      </c>
      <c r="I90" s="17">
        <v>60.929000000000002</v>
      </c>
    </row>
    <row r="91" spans="1:9" x14ac:dyDescent="0.2">
      <c r="A91" s="16" t="s">
        <v>144</v>
      </c>
      <c r="B91" s="15" t="s">
        <v>145</v>
      </c>
      <c r="C91" s="5" t="s">
        <v>18</v>
      </c>
      <c r="D91" s="18">
        <v>4391.3048884999998</v>
      </c>
      <c r="E91" s="18">
        <v>4544.9645929999997</v>
      </c>
      <c r="F91" s="18">
        <v>4704.0842869999997</v>
      </c>
      <c r="G91" s="18">
        <v>4868.7506370000001</v>
      </c>
      <c r="H91" s="18">
        <v>5039.1369759999998</v>
      </c>
      <c r="I91" s="18">
        <v>5280.5031785000001</v>
      </c>
    </row>
    <row r="92" spans="1:9" x14ac:dyDescent="0.2">
      <c r="A92" s="16"/>
      <c r="B92" s="19">
        <v>1.1032999999999999</v>
      </c>
      <c r="C92" s="5" t="s">
        <v>19</v>
      </c>
      <c r="D92" s="18">
        <v>8782.6097769999997</v>
      </c>
      <c r="E92" s="18">
        <v>9089.9291859999994</v>
      </c>
      <c r="F92" s="18">
        <v>9408.1685739999994</v>
      </c>
      <c r="G92" s="18">
        <v>9737.5012740000002</v>
      </c>
      <c r="H92" s="18">
        <v>10078.273952</v>
      </c>
      <c r="I92" s="18">
        <v>10561.006357</v>
      </c>
    </row>
    <row r="93" spans="1:9" x14ac:dyDescent="0.2">
      <c r="A93" s="16"/>
      <c r="B93" s="15"/>
      <c r="C93" s="5" t="s">
        <v>20</v>
      </c>
      <c r="D93" s="18">
        <v>105391.51999999999</v>
      </c>
      <c r="E93" s="18">
        <v>109079.36</v>
      </c>
      <c r="F93" s="18">
        <v>112898.23999999999</v>
      </c>
      <c r="G93" s="18">
        <v>116850.23999999999</v>
      </c>
      <c r="H93" s="18">
        <v>120939.51999999999</v>
      </c>
      <c r="I93" s="18">
        <v>126732.32</v>
      </c>
    </row>
    <row r="94" spans="1:9" x14ac:dyDescent="0.2">
      <c r="A94" s="16"/>
      <c r="B94" s="15"/>
      <c r="C94" s="5"/>
      <c r="D94" s="18"/>
      <c r="E94" s="18"/>
      <c r="F94" s="18"/>
      <c r="G94" s="18"/>
      <c r="H94" s="18"/>
      <c r="I94" s="18"/>
    </row>
    <row r="95" spans="1:9" ht="23.45" customHeight="1" x14ac:dyDescent="0.2">
      <c r="A95" s="25" t="str">
        <f>'[1]Patrol Master Copy'!A191</f>
        <v>4520R</v>
      </c>
      <c r="B95" s="15" t="s">
        <v>143</v>
      </c>
      <c r="C95" s="5" t="s">
        <v>16</v>
      </c>
      <c r="D95" s="17">
        <v>51.128</v>
      </c>
      <c r="E95" s="17">
        <v>52.917000000000002</v>
      </c>
      <c r="F95" s="17">
        <v>54.77</v>
      </c>
      <c r="G95" s="17">
        <v>56.686999999999998</v>
      </c>
      <c r="H95" s="17">
        <v>58.670999999999999</v>
      </c>
      <c r="I95" s="17">
        <v>61.481000000000002</v>
      </c>
    </row>
    <row r="96" spans="1:9" x14ac:dyDescent="0.2">
      <c r="A96" s="16" t="s">
        <v>146</v>
      </c>
      <c r="B96" s="15" t="s">
        <v>147</v>
      </c>
      <c r="C96" s="5" t="s">
        <v>18</v>
      </c>
      <c r="D96" s="18">
        <v>4431.0848120000001</v>
      </c>
      <c r="E96" s="18">
        <v>4586.1311805000005</v>
      </c>
      <c r="F96" s="18">
        <v>4746.7242050000004</v>
      </c>
      <c r="G96" s="18">
        <v>4912.8638854999999</v>
      </c>
      <c r="H96" s="18">
        <v>5084.8102214999999</v>
      </c>
      <c r="I96" s="18">
        <v>5328.3430865</v>
      </c>
    </row>
    <row r="97" spans="1:9" x14ac:dyDescent="0.2">
      <c r="A97" s="16"/>
      <c r="B97" s="19">
        <v>1.1133</v>
      </c>
      <c r="C97" s="5" t="s">
        <v>19</v>
      </c>
      <c r="D97" s="18">
        <v>8862.1696240000001</v>
      </c>
      <c r="E97" s="18">
        <v>9172.262361000001</v>
      </c>
      <c r="F97" s="18">
        <v>9493.4484100000009</v>
      </c>
      <c r="G97" s="18">
        <v>9825.7277709999998</v>
      </c>
      <c r="H97" s="18">
        <v>10169.620443</v>
      </c>
      <c r="I97" s="18">
        <v>10656.686173</v>
      </c>
    </row>
    <row r="98" spans="1:9" x14ac:dyDescent="0.2">
      <c r="A98" s="16"/>
      <c r="B98" s="15"/>
      <c r="C98" s="5" t="s">
        <v>20</v>
      </c>
      <c r="D98" s="18">
        <v>106346.24000000001</v>
      </c>
      <c r="E98" s="18">
        <v>110067.36</v>
      </c>
      <c r="F98" s="18">
        <v>113921.60000000001</v>
      </c>
      <c r="G98" s="18">
        <v>117908.95999999999</v>
      </c>
      <c r="H98" s="18">
        <v>122035.68</v>
      </c>
      <c r="I98" s="18">
        <v>127880.48000000001</v>
      </c>
    </row>
  </sheetData>
  <mergeCells count="4">
    <mergeCell ref="A2:I2"/>
    <mergeCell ref="A4:I4"/>
    <mergeCell ref="A5:J5"/>
    <mergeCell ref="A7:B7"/>
  </mergeCells>
  <pageMargins left="0.7" right="0.7" top="0.75" bottom="0.75" header="0.3" footer="0.3"/>
  <pageSetup scale="80" orientation="portrait" r:id="rId1"/>
  <headerFooter>
    <oddHeader>&amp;R42</oddHeader>
  </headerFooter>
  <rowBreaks count="1" manualBreakCount="1">
    <brk id="5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18B0-871C-4092-A955-659C200C6299}">
  <sheetPr>
    <tabColor rgb="FFFFC000"/>
  </sheetPr>
  <dimension ref="A1:J98"/>
  <sheetViews>
    <sheetView showGridLines="0" view="pageBreakPreview" topLeftCell="A50" zoomScale="60" zoomScaleNormal="100" workbookViewId="0">
      <selection activeCell="J34" sqref="J34"/>
    </sheetView>
  </sheetViews>
  <sheetFormatPr defaultColWidth="9.140625" defaultRowHeight="12.75" x14ac:dyDescent="0.2"/>
  <cols>
    <col min="1" max="1" width="7.140625" style="4" customWidth="1"/>
    <col min="2" max="2" width="23" style="10" customWidth="1"/>
    <col min="3" max="3" width="17.140625" style="4" customWidth="1"/>
    <col min="4" max="9" width="11.42578125" style="4" bestFit="1" customWidth="1"/>
    <col min="10" max="10" width="10.7109375" style="4" bestFit="1" customWidth="1"/>
    <col min="11" max="16384" width="9.140625" style="4"/>
  </cols>
  <sheetData>
    <row r="1" spans="1:10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"/>
    </row>
    <row r="2" spans="1:10" x14ac:dyDescent="0.2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5"/>
    </row>
    <row r="3" spans="1:10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8"/>
    </row>
    <row r="4" spans="1:10" x14ac:dyDescent="0.2">
      <c r="A4" s="33" t="s">
        <v>148</v>
      </c>
      <c r="B4" s="33"/>
      <c r="C4" s="33"/>
      <c r="D4" s="33"/>
      <c r="E4" s="33"/>
      <c r="F4" s="33"/>
      <c r="G4" s="33"/>
      <c r="H4" s="33"/>
      <c r="I4" s="33"/>
      <c r="J4" s="8"/>
    </row>
    <row r="5" spans="1:10" x14ac:dyDescent="0.2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5"/>
    </row>
    <row r="6" spans="1:10" x14ac:dyDescent="0.2">
      <c r="J6" s="9"/>
    </row>
    <row r="7" spans="1:10" x14ac:dyDescent="0.2">
      <c r="A7" s="34" t="s">
        <v>5</v>
      </c>
      <c r="B7" s="34"/>
      <c r="C7" s="5"/>
      <c r="D7" s="11">
        <v>12</v>
      </c>
      <c r="E7" s="11">
        <v>12</v>
      </c>
      <c r="F7" s="11">
        <v>12</v>
      </c>
      <c r="G7" s="11">
        <v>12</v>
      </c>
      <c r="H7" s="11">
        <v>12</v>
      </c>
      <c r="I7" s="5"/>
    </row>
    <row r="8" spans="1:10" x14ac:dyDescent="0.2">
      <c r="A8" s="12"/>
      <c r="B8" s="13" t="s">
        <v>6</v>
      </c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</row>
    <row r="9" spans="1:10" x14ac:dyDescent="0.2">
      <c r="A9" s="5"/>
      <c r="B9" s="15"/>
      <c r="C9" s="5"/>
      <c r="D9" s="5"/>
      <c r="E9" s="5"/>
      <c r="F9" s="5"/>
      <c r="G9" s="5"/>
      <c r="H9" s="5"/>
      <c r="I9" s="5"/>
    </row>
    <row r="10" spans="1:10" x14ac:dyDescent="0.2">
      <c r="A10" s="25" t="s">
        <v>149</v>
      </c>
      <c r="B10" s="15" t="s">
        <v>111</v>
      </c>
      <c r="C10" s="5" t="s">
        <v>16</v>
      </c>
      <c r="D10" s="17">
        <v>47.454000000000001</v>
      </c>
      <c r="E10" s="17">
        <v>49.115000000000002</v>
      </c>
      <c r="F10" s="17">
        <v>50.834000000000003</v>
      </c>
      <c r="G10" s="17">
        <v>52.613999999999997</v>
      </c>
      <c r="H10" s="17">
        <v>54.454999999999998</v>
      </c>
      <c r="I10" s="17">
        <v>57.063000000000002</v>
      </c>
    </row>
    <row r="11" spans="1:10" x14ac:dyDescent="0.2">
      <c r="A11" s="16" t="s">
        <v>112</v>
      </c>
      <c r="B11" s="26">
        <v>1.0333000000000001</v>
      </c>
      <c r="C11" s="5" t="s">
        <v>18</v>
      </c>
      <c r="D11" s="18">
        <v>4112.6720910000004</v>
      </c>
      <c r="E11" s="18">
        <v>4256.6251474999999</v>
      </c>
      <c r="F11" s="18">
        <v>4405.6048609999998</v>
      </c>
      <c r="G11" s="18">
        <v>4559.8712310000001</v>
      </c>
      <c r="H11" s="18">
        <v>4719.4242574999998</v>
      </c>
      <c r="I11" s="18">
        <v>4945.4504895</v>
      </c>
    </row>
    <row r="12" spans="1:10" x14ac:dyDescent="0.2">
      <c r="A12" s="16"/>
      <c r="B12" s="15"/>
      <c r="C12" s="5" t="s">
        <v>19</v>
      </c>
      <c r="D12" s="18">
        <v>8225.3441820000007</v>
      </c>
      <c r="E12" s="18">
        <v>8513.2502949999998</v>
      </c>
      <c r="F12" s="18">
        <v>8811.2097219999996</v>
      </c>
      <c r="G12" s="18">
        <v>9119.7424620000002</v>
      </c>
      <c r="H12" s="18">
        <v>9438.8485149999997</v>
      </c>
      <c r="I12" s="18">
        <v>9890.900979</v>
      </c>
    </row>
    <row r="13" spans="1:10" x14ac:dyDescent="0.2">
      <c r="A13" s="16"/>
      <c r="B13" s="15"/>
      <c r="C13" s="5" t="s">
        <v>20</v>
      </c>
      <c r="D13" s="18">
        <v>98704.320000000007</v>
      </c>
      <c r="E13" s="18">
        <v>102159.2</v>
      </c>
      <c r="F13" s="18">
        <v>105734.72</v>
      </c>
      <c r="G13" s="18">
        <v>109437.12</v>
      </c>
      <c r="H13" s="18">
        <v>113266.4</v>
      </c>
      <c r="I13" s="18">
        <v>118691.04000000001</v>
      </c>
    </row>
    <row r="14" spans="1:10" x14ac:dyDescent="0.2">
      <c r="A14" s="16"/>
      <c r="B14" s="15"/>
      <c r="C14" s="5"/>
      <c r="D14" s="18"/>
      <c r="E14" s="18"/>
      <c r="F14" s="18"/>
      <c r="G14" s="18"/>
      <c r="H14" s="18"/>
      <c r="I14" s="18"/>
    </row>
    <row r="15" spans="1:10" ht="24" x14ac:dyDescent="0.2">
      <c r="A15" s="25" t="s">
        <v>150</v>
      </c>
      <c r="B15" s="15" t="s">
        <v>113</v>
      </c>
      <c r="C15" s="5" t="s">
        <v>16</v>
      </c>
      <c r="D15" s="17">
        <v>48.601999999999997</v>
      </c>
      <c r="E15" s="17">
        <v>50.302999999999997</v>
      </c>
      <c r="F15" s="17">
        <v>52.064</v>
      </c>
      <c r="G15" s="17">
        <v>53.887</v>
      </c>
      <c r="H15" s="17">
        <v>55.771999999999998</v>
      </c>
      <c r="I15" s="17">
        <v>58.444000000000003</v>
      </c>
    </row>
    <row r="16" spans="1:10" x14ac:dyDescent="0.2">
      <c r="A16" s="16" t="s">
        <v>114</v>
      </c>
      <c r="B16" s="19">
        <v>1.0583</v>
      </c>
      <c r="C16" s="5" t="s">
        <v>18</v>
      </c>
      <c r="D16" s="18">
        <v>4212.1652329999997</v>
      </c>
      <c r="E16" s="18">
        <v>4359.5849494999993</v>
      </c>
      <c r="F16" s="18">
        <v>4512.2046559999999</v>
      </c>
      <c r="G16" s="18">
        <v>4670.1976855000003</v>
      </c>
      <c r="H16" s="18">
        <v>4833.5640379999995</v>
      </c>
      <c r="I16" s="18">
        <v>5065.1369260000001</v>
      </c>
    </row>
    <row r="17" spans="1:9" x14ac:dyDescent="0.2">
      <c r="A17" s="16"/>
      <c r="B17" s="15"/>
      <c r="C17" s="5" t="s">
        <v>19</v>
      </c>
      <c r="D17" s="18">
        <v>8424.3304659999994</v>
      </c>
      <c r="E17" s="18">
        <v>8719.1698989999986</v>
      </c>
      <c r="F17" s="18">
        <v>9024.4093119999998</v>
      </c>
      <c r="G17" s="18">
        <v>9340.3953710000005</v>
      </c>
      <c r="H17" s="18">
        <v>9667.1280759999991</v>
      </c>
      <c r="I17" s="18">
        <v>10130.273852</v>
      </c>
    </row>
    <row r="18" spans="1:9" x14ac:dyDescent="0.2">
      <c r="A18" s="16"/>
      <c r="B18" s="15"/>
      <c r="C18" s="5" t="s">
        <v>20</v>
      </c>
      <c r="D18" s="18">
        <v>101092.15999999999</v>
      </c>
      <c r="E18" s="18">
        <v>104630.23999999999</v>
      </c>
      <c r="F18" s="18">
        <v>108293.12</v>
      </c>
      <c r="G18" s="18">
        <v>112084.96</v>
      </c>
      <c r="H18" s="18">
        <v>116005.75999999999</v>
      </c>
      <c r="I18" s="18">
        <v>121563.52</v>
      </c>
    </row>
    <row r="19" spans="1:9" x14ac:dyDescent="0.2">
      <c r="A19" s="16"/>
      <c r="B19" s="15"/>
      <c r="C19" s="5"/>
      <c r="D19" s="18"/>
      <c r="E19" s="18"/>
      <c r="F19" s="18"/>
      <c r="G19" s="18"/>
      <c r="H19" s="18"/>
      <c r="I19" s="18"/>
    </row>
    <row r="20" spans="1:9" ht="24" x14ac:dyDescent="0.2">
      <c r="A20" s="25" t="s">
        <v>151</v>
      </c>
      <c r="B20" s="15" t="s">
        <v>152</v>
      </c>
      <c r="C20" s="5" t="s">
        <v>16</v>
      </c>
      <c r="D20" s="17">
        <v>48.832000000000001</v>
      </c>
      <c r="E20" s="17">
        <v>50.540999999999997</v>
      </c>
      <c r="F20" s="17">
        <v>52.31</v>
      </c>
      <c r="G20" s="17">
        <v>54.140999999999998</v>
      </c>
      <c r="H20" s="17">
        <v>56.036000000000001</v>
      </c>
      <c r="I20" s="17">
        <v>58.72</v>
      </c>
    </row>
    <row r="21" spans="1:9" x14ac:dyDescent="0.2">
      <c r="A21" s="16" t="s">
        <v>153</v>
      </c>
      <c r="B21" s="19">
        <v>1.0632999999999999</v>
      </c>
      <c r="C21" s="5" t="s">
        <v>18</v>
      </c>
      <c r="D21" s="18">
        <v>4232.0985280000004</v>
      </c>
      <c r="E21" s="18">
        <v>4380.2115764999999</v>
      </c>
      <c r="F21" s="18">
        <v>4533.5246150000003</v>
      </c>
      <c r="G21" s="18">
        <v>4692.2109764999996</v>
      </c>
      <c r="H21" s="18">
        <v>4856.4439940000002</v>
      </c>
      <c r="I21" s="18">
        <v>5089.0568800000001</v>
      </c>
    </row>
    <row r="22" spans="1:9" x14ac:dyDescent="0.2">
      <c r="A22" s="16"/>
      <c r="B22" s="15"/>
      <c r="C22" s="5" t="s">
        <v>19</v>
      </c>
      <c r="D22" s="18">
        <v>8464.1970560000009</v>
      </c>
      <c r="E22" s="18">
        <v>8760.4231529999997</v>
      </c>
      <c r="F22" s="18">
        <v>9067.0492300000005</v>
      </c>
      <c r="G22" s="18">
        <v>9384.4219529999991</v>
      </c>
      <c r="H22" s="18">
        <v>9712.8879880000004</v>
      </c>
      <c r="I22" s="18">
        <v>10178.11376</v>
      </c>
    </row>
    <row r="23" spans="1:9" x14ac:dyDescent="0.2">
      <c r="A23" s="16"/>
      <c r="B23" s="15"/>
      <c r="C23" s="5" t="s">
        <v>20</v>
      </c>
      <c r="D23" s="18">
        <v>101570.56</v>
      </c>
      <c r="E23" s="18">
        <v>105125.28</v>
      </c>
      <c r="F23" s="18">
        <v>108804.8</v>
      </c>
      <c r="G23" s="18">
        <v>112613.28</v>
      </c>
      <c r="H23" s="18">
        <v>116554.88</v>
      </c>
      <c r="I23" s="18">
        <v>122137.59999999999</v>
      </c>
    </row>
    <row r="24" spans="1:9" x14ac:dyDescent="0.2">
      <c r="A24" s="16"/>
      <c r="B24" s="15"/>
      <c r="C24" s="5"/>
      <c r="D24" s="18"/>
      <c r="E24" s="18"/>
      <c r="F24" s="18"/>
      <c r="G24" s="18"/>
      <c r="H24" s="18"/>
      <c r="I24" s="18"/>
    </row>
    <row r="25" spans="1:9" x14ac:dyDescent="0.2">
      <c r="A25" s="25" t="s">
        <v>154</v>
      </c>
      <c r="B25" s="15" t="s">
        <v>117</v>
      </c>
      <c r="C25" s="5" t="s">
        <v>16</v>
      </c>
      <c r="D25" s="17">
        <v>47.914000000000001</v>
      </c>
      <c r="E25" s="17">
        <v>49.59</v>
      </c>
      <c r="F25" s="17">
        <v>51.326000000000001</v>
      </c>
      <c r="G25" s="17">
        <v>53.122999999999998</v>
      </c>
      <c r="H25" s="17">
        <v>54.981999999999999</v>
      </c>
      <c r="I25" s="17">
        <v>57.615000000000002</v>
      </c>
    </row>
    <row r="26" spans="1:9" x14ac:dyDescent="0.2">
      <c r="A26" s="16" t="s">
        <v>118</v>
      </c>
      <c r="B26" s="19">
        <v>1.0432999999999999</v>
      </c>
      <c r="C26" s="5" t="s">
        <v>18</v>
      </c>
      <c r="D26" s="18">
        <v>4152.538681</v>
      </c>
      <c r="E26" s="18">
        <v>4297.7917350000007</v>
      </c>
      <c r="F26" s="18">
        <v>4448.2447789999997</v>
      </c>
      <c r="G26" s="18">
        <v>4603.9844794999999</v>
      </c>
      <c r="H26" s="18">
        <v>4765.097503</v>
      </c>
      <c r="I26" s="18">
        <v>4993.2903974999999</v>
      </c>
    </row>
    <row r="27" spans="1:9" x14ac:dyDescent="0.2">
      <c r="A27" s="16"/>
      <c r="B27" s="15"/>
      <c r="C27" s="5" t="s">
        <v>19</v>
      </c>
      <c r="D27" s="18">
        <v>8305.077362</v>
      </c>
      <c r="E27" s="18">
        <v>8595.5834700000014</v>
      </c>
      <c r="F27" s="18">
        <v>8896.4895579999993</v>
      </c>
      <c r="G27" s="18">
        <v>9207.9689589999998</v>
      </c>
      <c r="H27" s="18">
        <v>9530.1950059999999</v>
      </c>
      <c r="I27" s="18">
        <v>9986.5807949999999</v>
      </c>
    </row>
    <row r="28" spans="1:9" x14ac:dyDescent="0.2">
      <c r="A28" s="16"/>
      <c r="B28" s="15"/>
      <c r="C28" s="5" t="s">
        <v>20</v>
      </c>
      <c r="D28" s="18">
        <v>99661.12000000001</v>
      </c>
      <c r="E28" s="18">
        <v>103147.20000000001</v>
      </c>
      <c r="F28" s="18">
        <v>106758.08</v>
      </c>
      <c r="G28" s="18">
        <v>110495.84</v>
      </c>
      <c r="H28" s="18">
        <v>114362.56</v>
      </c>
      <c r="I28" s="18">
        <v>119839.2</v>
      </c>
    </row>
    <row r="29" spans="1:9" x14ac:dyDescent="0.2">
      <c r="A29" s="16"/>
      <c r="B29" s="15"/>
      <c r="C29" s="5"/>
      <c r="D29" s="18"/>
      <c r="E29" s="18"/>
      <c r="F29" s="18"/>
      <c r="G29" s="18"/>
      <c r="H29" s="18"/>
      <c r="I29" s="18"/>
    </row>
    <row r="30" spans="1:9" x14ac:dyDescent="0.2">
      <c r="A30" s="25" t="s">
        <v>155</v>
      </c>
      <c r="B30" s="15" t="s">
        <v>119</v>
      </c>
      <c r="C30" s="5" t="s">
        <v>16</v>
      </c>
      <c r="D30" s="17">
        <v>48.372999999999998</v>
      </c>
      <c r="E30" s="17">
        <v>50.064999999999998</v>
      </c>
      <c r="F30" s="17">
        <v>51.817999999999998</v>
      </c>
      <c r="G30" s="17">
        <v>53.631999999999998</v>
      </c>
      <c r="H30" s="17">
        <v>55.509</v>
      </c>
      <c r="I30" s="17">
        <v>58.167000000000002</v>
      </c>
    </row>
    <row r="31" spans="1:9" x14ac:dyDescent="0.2">
      <c r="A31" s="16" t="s">
        <v>120</v>
      </c>
      <c r="B31" s="19">
        <v>1.0532999999999999</v>
      </c>
      <c r="C31" s="5" t="s">
        <v>18</v>
      </c>
      <c r="D31" s="18">
        <v>4192.3186044999993</v>
      </c>
      <c r="E31" s="18">
        <v>4338.9583224999997</v>
      </c>
      <c r="F31" s="18">
        <v>4490.8846969999995</v>
      </c>
      <c r="G31" s="18">
        <v>4648.0977279999997</v>
      </c>
      <c r="H31" s="18">
        <v>4810.7707485000001</v>
      </c>
      <c r="I31" s="18">
        <v>5041.1303054999998</v>
      </c>
    </row>
    <row r="32" spans="1:9" x14ac:dyDescent="0.2">
      <c r="A32" s="16"/>
      <c r="B32" s="15"/>
      <c r="C32" s="5" t="s">
        <v>19</v>
      </c>
      <c r="D32" s="18">
        <v>8384.6372089999986</v>
      </c>
      <c r="E32" s="18">
        <v>8677.9166449999993</v>
      </c>
      <c r="F32" s="18">
        <v>8981.769393999999</v>
      </c>
      <c r="G32" s="18">
        <v>9296.1954559999995</v>
      </c>
      <c r="H32" s="18">
        <v>9621.5414970000002</v>
      </c>
      <c r="I32" s="18">
        <v>10082.260611</v>
      </c>
    </row>
    <row r="33" spans="1:9" x14ac:dyDescent="0.2">
      <c r="A33" s="16"/>
      <c r="B33" s="15"/>
      <c r="C33" s="5" t="s">
        <v>20</v>
      </c>
      <c r="D33" s="18">
        <v>100615.84</v>
      </c>
      <c r="E33" s="18">
        <v>104135.2</v>
      </c>
      <c r="F33" s="18">
        <v>107781.44</v>
      </c>
      <c r="G33" s="18">
        <v>111554.56</v>
      </c>
      <c r="H33" s="18">
        <v>115458.72</v>
      </c>
      <c r="I33" s="18">
        <v>120987.36</v>
      </c>
    </row>
    <row r="34" spans="1:9" x14ac:dyDescent="0.2">
      <c r="A34" s="16"/>
      <c r="B34" s="15"/>
      <c r="C34" s="5"/>
      <c r="D34" s="18"/>
      <c r="E34" s="18"/>
      <c r="F34" s="18"/>
      <c r="G34" s="18"/>
      <c r="H34" s="18"/>
      <c r="I34" s="18"/>
    </row>
    <row r="35" spans="1:9" ht="24" x14ac:dyDescent="0.2">
      <c r="A35" s="25" t="s">
        <v>156</v>
      </c>
      <c r="B35" s="15" t="s">
        <v>121</v>
      </c>
      <c r="C35" s="5" t="s">
        <v>16</v>
      </c>
      <c r="D35" s="17">
        <v>49.061999999999998</v>
      </c>
      <c r="E35" s="17">
        <v>50.777999999999999</v>
      </c>
      <c r="F35" s="17">
        <v>52.555999999999997</v>
      </c>
      <c r="G35" s="17">
        <v>54.396000000000001</v>
      </c>
      <c r="H35" s="17">
        <v>56.298999999999999</v>
      </c>
      <c r="I35" s="17">
        <v>58.996000000000002</v>
      </c>
    </row>
    <row r="36" spans="1:9" x14ac:dyDescent="0.2">
      <c r="A36" s="16" t="s">
        <v>122</v>
      </c>
      <c r="B36" s="19">
        <v>1.0683</v>
      </c>
      <c r="C36" s="5" t="s">
        <v>18</v>
      </c>
      <c r="D36" s="18">
        <v>4252.0318229999993</v>
      </c>
      <c r="E36" s="18">
        <v>4400.7515370000001</v>
      </c>
      <c r="F36" s="18">
        <v>4554.8445739999997</v>
      </c>
      <c r="G36" s="18">
        <v>4714.3109340000001</v>
      </c>
      <c r="H36" s="18">
        <v>4879.2372834999996</v>
      </c>
      <c r="I36" s="18">
        <v>5112.9768340000001</v>
      </c>
    </row>
    <row r="37" spans="1:9" x14ac:dyDescent="0.2">
      <c r="A37" s="16"/>
      <c r="B37" s="15"/>
      <c r="C37" s="5" t="s">
        <v>19</v>
      </c>
      <c r="D37" s="18">
        <v>8504.0636459999987</v>
      </c>
      <c r="E37" s="18">
        <v>8801.5030740000002</v>
      </c>
      <c r="F37" s="18">
        <v>9109.6891479999995</v>
      </c>
      <c r="G37" s="18">
        <v>9428.6218680000002</v>
      </c>
      <c r="H37" s="18">
        <v>9758.4745669999993</v>
      </c>
      <c r="I37" s="18">
        <v>10225.953668</v>
      </c>
    </row>
    <row r="38" spans="1:9" x14ac:dyDescent="0.2">
      <c r="A38" s="16"/>
      <c r="B38" s="15"/>
      <c r="C38" s="5" t="s">
        <v>20</v>
      </c>
      <c r="D38" s="18">
        <v>102048.95999999999</v>
      </c>
      <c r="E38" s="18">
        <v>105618.23999999999</v>
      </c>
      <c r="F38" s="18">
        <v>109316.48</v>
      </c>
      <c r="G38" s="18">
        <v>113143.68000000001</v>
      </c>
      <c r="H38" s="18">
        <v>117101.92</v>
      </c>
      <c r="I38" s="18">
        <v>122711.68000000001</v>
      </c>
    </row>
    <row r="39" spans="1:9" x14ac:dyDescent="0.2">
      <c r="A39" s="16"/>
      <c r="B39" s="15"/>
      <c r="C39" s="5"/>
      <c r="D39" s="18"/>
      <c r="E39" s="18"/>
      <c r="F39" s="18"/>
      <c r="G39" s="18"/>
      <c r="H39" s="18"/>
      <c r="I39" s="18"/>
    </row>
    <row r="40" spans="1:9" ht="24" x14ac:dyDescent="0.2">
      <c r="A40" s="25" t="s">
        <v>157</v>
      </c>
      <c r="B40" s="15" t="s">
        <v>123</v>
      </c>
      <c r="C40" s="5" t="s">
        <v>16</v>
      </c>
      <c r="D40" s="17">
        <v>49.521000000000001</v>
      </c>
      <c r="E40" s="17">
        <v>51.253999999999998</v>
      </c>
      <c r="F40" s="17">
        <v>53.048000000000002</v>
      </c>
      <c r="G40" s="17">
        <v>54.905000000000001</v>
      </c>
      <c r="H40" s="17">
        <v>56.826000000000001</v>
      </c>
      <c r="I40" s="17">
        <v>59.548000000000002</v>
      </c>
    </row>
    <row r="41" spans="1:9" x14ac:dyDescent="0.2">
      <c r="A41" s="16" t="s">
        <v>124</v>
      </c>
      <c r="B41" s="19">
        <v>1.0783</v>
      </c>
      <c r="C41" s="5" t="s">
        <v>18</v>
      </c>
      <c r="D41" s="18">
        <v>4291.8117465000005</v>
      </c>
      <c r="E41" s="18">
        <v>4442.0047909999994</v>
      </c>
      <c r="F41" s="18">
        <v>4597.4844920000005</v>
      </c>
      <c r="G41" s="18">
        <v>4758.4241824999999</v>
      </c>
      <c r="H41" s="18">
        <v>4924.9105289999998</v>
      </c>
      <c r="I41" s="18">
        <v>5160.816742</v>
      </c>
    </row>
    <row r="42" spans="1:9" x14ac:dyDescent="0.2">
      <c r="A42" s="16"/>
      <c r="B42" s="15"/>
      <c r="C42" s="5" t="s">
        <v>19</v>
      </c>
      <c r="D42" s="18">
        <v>8583.623493000001</v>
      </c>
      <c r="E42" s="18">
        <v>8884.0095819999988</v>
      </c>
      <c r="F42" s="18">
        <v>9194.968984000001</v>
      </c>
      <c r="G42" s="18">
        <v>9516.8483649999998</v>
      </c>
      <c r="H42" s="18">
        <v>9849.8210579999995</v>
      </c>
      <c r="I42" s="18">
        <v>10321.633484</v>
      </c>
    </row>
    <row r="43" spans="1:9" x14ac:dyDescent="0.2">
      <c r="A43" s="16"/>
      <c r="B43" s="15"/>
      <c r="C43" s="5" t="s">
        <v>20</v>
      </c>
      <c r="D43" s="18">
        <v>103003.68000000001</v>
      </c>
      <c r="E43" s="18">
        <v>106608.31999999999</v>
      </c>
      <c r="F43" s="18">
        <v>110339.84</v>
      </c>
      <c r="G43" s="18">
        <v>114202.40000000001</v>
      </c>
      <c r="H43" s="18">
        <v>118198.08</v>
      </c>
      <c r="I43" s="18">
        <v>123859.84</v>
      </c>
    </row>
    <row r="44" spans="1:9" x14ac:dyDescent="0.2">
      <c r="A44" s="16"/>
      <c r="B44" s="15"/>
      <c r="C44" s="5"/>
      <c r="D44" s="18"/>
      <c r="E44" s="18"/>
      <c r="F44" s="18"/>
      <c r="G44" s="18"/>
      <c r="H44" s="18"/>
      <c r="I44" s="18"/>
    </row>
    <row r="45" spans="1:9" ht="24" x14ac:dyDescent="0.2">
      <c r="A45" s="25" t="s">
        <v>158</v>
      </c>
      <c r="B45" s="15" t="s">
        <v>159</v>
      </c>
      <c r="C45" s="5" t="s">
        <v>16</v>
      </c>
      <c r="D45" s="17">
        <v>49.98</v>
      </c>
      <c r="E45" s="17">
        <v>51.728999999999999</v>
      </c>
      <c r="F45" s="17">
        <v>53.54</v>
      </c>
      <c r="G45" s="17">
        <v>55.414000000000001</v>
      </c>
      <c r="H45" s="17">
        <v>57.353000000000002</v>
      </c>
      <c r="I45" s="17">
        <v>60.1</v>
      </c>
    </row>
    <row r="46" spans="1:9" x14ac:dyDescent="0.2">
      <c r="A46" s="16" t="s">
        <v>160</v>
      </c>
      <c r="B46" s="26">
        <v>1.0883</v>
      </c>
      <c r="C46" s="5" t="s">
        <v>18</v>
      </c>
      <c r="D46" s="18">
        <v>4331.5916699999998</v>
      </c>
      <c r="E46" s="18">
        <v>4483.1713785000002</v>
      </c>
      <c r="F46" s="18">
        <v>4640.1244099999994</v>
      </c>
      <c r="G46" s="18">
        <v>4802.5374309999997</v>
      </c>
      <c r="H46" s="18">
        <v>4970.5837744999999</v>
      </c>
      <c r="I46" s="18">
        <v>5208.6566499999999</v>
      </c>
    </row>
    <row r="47" spans="1:9" x14ac:dyDescent="0.2">
      <c r="A47" s="16"/>
      <c r="B47" s="19"/>
      <c r="C47" s="5" t="s">
        <v>19</v>
      </c>
      <c r="D47" s="18">
        <v>8663.1833399999996</v>
      </c>
      <c r="E47" s="18">
        <v>8966.3427570000003</v>
      </c>
      <c r="F47" s="18">
        <v>9280.2488199999989</v>
      </c>
      <c r="G47" s="18">
        <v>9605.0748619999995</v>
      </c>
      <c r="H47" s="18">
        <v>9941.1675489999998</v>
      </c>
      <c r="I47" s="18">
        <v>10417.3133</v>
      </c>
    </row>
    <row r="48" spans="1:9" x14ac:dyDescent="0.2">
      <c r="A48" s="16"/>
      <c r="B48" s="15"/>
      <c r="C48" s="5" t="s">
        <v>20</v>
      </c>
      <c r="D48" s="18">
        <v>103958.39999999999</v>
      </c>
      <c r="E48" s="18">
        <v>107596.31999999999</v>
      </c>
      <c r="F48" s="18">
        <v>111363.2</v>
      </c>
      <c r="G48" s="18">
        <v>115261.12000000001</v>
      </c>
      <c r="H48" s="18">
        <v>119294.24</v>
      </c>
      <c r="I48" s="18">
        <v>125008</v>
      </c>
    </row>
    <row r="49" spans="1:9" x14ac:dyDescent="0.2">
      <c r="A49" s="16"/>
      <c r="B49" s="15"/>
      <c r="C49" s="5"/>
      <c r="D49" s="18"/>
      <c r="E49" s="18"/>
      <c r="F49" s="18"/>
      <c r="G49" s="18"/>
      <c r="H49" s="18"/>
      <c r="I49" s="18"/>
    </row>
    <row r="50" spans="1:9" ht="24" x14ac:dyDescent="0.2">
      <c r="A50" s="25" t="s">
        <v>161</v>
      </c>
      <c r="B50" s="15" t="s">
        <v>162</v>
      </c>
      <c r="C50" s="5" t="s">
        <v>16</v>
      </c>
      <c r="D50" s="17">
        <v>50.439</v>
      </c>
      <c r="E50" s="17">
        <v>52.204000000000001</v>
      </c>
      <c r="F50" s="17">
        <v>54.031999999999996</v>
      </c>
      <c r="G50" s="17">
        <v>55.923000000000002</v>
      </c>
      <c r="H50" s="17">
        <v>57.88</v>
      </c>
      <c r="I50" s="17">
        <v>60.652999999999999</v>
      </c>
    </row>
    <row r="51" spans="1:9" x14ac:dyDescent="0.2">
      <c r="A51" s="16" t="s">
        <v>163</v>
      </c>
      <c r="B51" s="26">
        <v>1.0983000000000001</v>
      </c>
      <c r="C51" s="5" t="s">
        <v>18</v>
      </c>
      <c r="D51" s="18">
        <v>4371.3715935</v>
      </c>
      <c r="E51" s="18">
        <v>4524.3379660000001</v>
      </c>
      <c r="F51" s="18">
        <v>4682.7643279999993</v>
      </c>
      <c r="G51" s="18">
        <v>4846.6506795000005</v>
      </c>
      <c r="H51" s="18">
        <v>5016.25702</v>
      </c>
      <c r="I51" s="18">
        <v>5256.5832245000001</v>
      </c>
    </row>
    <row r="52" spans="1:9" x14ac:dyDescent="0.2">
      <c r="A52" s="16"/>
      <c r="B52" s="19"/>
      <c r="C52" s="5" t="s">
        <v>19</v>
      </c>
      <c r="D52" s="18">
        <v>8742.743187</v>
      </c>
      <c r="E52" s="18">
        <v>9048.6759320000001</v>
      </c>
      <c r="F52" s="18">
        <v>9365.5286559999986</v>
      </c>
      <c r="G52" s="18">
        <v>9693.301359000001</v>
      </c>
      <c r="H52" s="18">
        <v>10032.51404</v>
      </c>
      <c r="I52" s="18">
        <v>10513.166449</v>
      </c>
    </row>
    <row r="53" spans="1:9" x14ac:dyDescent="0.2">
      <c r="A53" s="16"/>
      <c r="B53" s="15"/>
      <c r="C53" s="5" t="s">
        <v>20</v>
      </c>
      <c r="D53" s="18">
        <v>104913.12</v>
      </c>
      <c r="E53" s="18">
        <v>108584.32000000001</v>
      </c>
      <c r="F53" s="18">
        <v>112386.56</v>
      </c>
      <c r="G53" s="18">
        <v>116319.84</v>
      </c>
      <c r="H53" s="18">
        <v>120390.40000000001</v>
      </c>
      <c r="I53" s="18">
        <v>126158.23999999999</v>
      </c>
    </row>
    <row r="54" spans="1:9" x14ac:dyDescent="0.2">
      <c r="A54" s="16"/>
      <c r="B54" s="15"/>
      <c r="C54" s="5"/>
      <c r="D54" s="18"/>
      <c r="E54" s="18"/>
      <c r="F54" s="18"/>
      <c r="G54" s="18"/>
      <c r="H54" s="18"/>
      <c r="I54" s="18"/>
    </row>
    <row r="55" spans="1:9" ht="24" x14ac:dyDescent="0.2">
      <c r="A55" s="25" t="s">
        <v>164</v>
      </c>
      <c r="B55" s="15" t="s">
        <v>165</v>
      </c>
      <c r="C55" s="5" t="s">
        <v>16</v>
      </c>
      <c r="D55" s="17">
        <v>50.899000000000001</v>
      </c>
      <c r="E55" s="17">
        <v>52.68</v>
      </c>
      <c r="F55" s="17">
        <v>54.524000000000001</v>
      </c>
      <c r="G55" s="17">
        <v>56.432000000000002</v>
      </c>
      <c r="H55" s="17">
        <v>58.406999999999996</v>
      </c>
      <c r="I55" s="17">
        <v>61.204999999999998</v>
      </c>
    </row>
    <row r="56" spans="1:9" x14ac:dyDescent="0.2">
      <c r="A56" s="16" t="s">
        <v>166</v>
      </c>
      <c r="B56" s="26">
        <v>1.1083000000000001</v>
      </c>
      <c r="C56" s="5" t="s">
        <v>18</v>
      </c>
      <c r="D56" s="18">
        <v>4411.2381834999996</v>
      </c>
      <c r="E56" s="18">
        <v>4565.5912200000002</v>
      </c>
      <c r="F56" s="18">
        <v>4725.4042460000001</v>
      </c>
      <c r="G56" s="18">
        <v>4890.7639280000003</v>
      </c>
      <c r="H56" s="18">
        <v>5061.9302654999992</v>
      </c>
      <c r="I56" s="18">
        <v>5304.4231325000001</v>
      </c>
    </row>
    <row r="57" spans="1:9" x14ac:dyDescent="0.2">
      <c r="A57" s="16"/>
      <c r="B57" s="19"/>
      <c r="C57" s="5" t="s">
        <v>19</v>
      </c>
      <c r="D57" s="18">
        <v>8822.4763669999993</v>
      </c>
      <c r="E57" s="18">
        <v>9131.1824400000005</v>
      </c>
      <c r="F57" s="18">
        <v>9450.8084920000001</v>
      </c>
      <c r="G57" s="18">
        <v>9781.5278560000006</v>
      </c>
      <c r="H57" s="18">
        <v>10123.860530999998</v>
      </c>
      <c r="I57" s="18">
        <v>10608.846265</v>
      </c>
    </row>
    <row r="58" spans="1:9" x14ac:dyDescent="0.2">
      <c r="A58" s="16"/>
      <c r="B58" s="15"/>
      <c r="C58" s="5" t="s">
        <v>20</v>
      </c>
      <c r="D58" s="18">
        <v>105869.92</v>
      </c>
      <c r="E58" s="18">
        <v>109574.39999999999</v>
      </c>
      <c r="F58" s="18">
        <v>113409.92</v>
      </c>
      <c r="G58" s="18">
        <v>117378.56</v>
      </c>
      <c r="H58" s="18">
        <v>121486.56</v>
      </c>
      <c r="I58" s="18">
        <v>127306.4</v>
      </c>
    </row>
    <row r="59" spans="1:9" x14ac:dyDescent="0.2">
      <c r="A59" s="16"/>
      <c r="B59" s="15"/>
      <c r="C59" s="5"/>
      <c r="D59" s="18"/>
      <c r="E59" s="18"/>
      <c r="F59" s="18"/>
      <c r="G59" s="18"/>
      <c r="H59" s="18"/>
      <c r="I59" s="18"/>
    </row>
    <row r="60" spans="1:9" ht="24" x14ac:dyDescent="0.2">
      <c r="A60" s="25" t="s">
        <v>167</v>
      </c>
      <c r="B60" s="15" t="s">
        <v>168</v>
      </c>
      <c r="C60" s="5" t="s">
        <v>16</v>
      </c>
      <c r="D60" s="17">
        <v>49.290999999999997</v>
      </c>
      <c r="E60" s="17">
        <v>51.015999999999998</v>
      </c>
      <c r="F60" s="17">
        <v>52.802</v>
      </c>
      <c r="G60" s="17">
        <v>54.65</v>
      </c>
      <c r="H60" s="17">
        <v>56.563000000000002</v>
      </c>
      <c r="I60" s="17">
        <v>59.271999999999998</v>
      </c>
    </row>
    <row r="61" spans="1:9" x14ac:dyDescent="0.2">
      <c r="A61" s="16" t="s">
        <v>169</v>
      </c>
      <c r="B61" s="26">
        <v>1.0732999999999999</v>
      </c>
      <c r="C61" s="5" t="s">
        <v>18</v>
      </c>
      <c r="D61" s="18">
        <v>4271.8784514999998</v>
      </c>
      <c r="E61" s="18">
        <v>4421.3781639999997</v>
      </c>
      <c r="F61" s="18">
        <v>4576.1645330000001</v>
      </c>
      <c r="G61" s="18">
        <v>4736.3242249999994</v>
      </c>
      <c r="H61" s="18">
        <v>4902.1172395000003</v>
      </c>
      <c r="I61" s="18">
        <v>5136.896788</v>
      </c>
    </row>
    <row r="62" spans="1:9" x14ac:dyDescent="0.2">
      <c r="A62" s="16"/>
      <c r="B62" s="19"/>
      <c r="C62" s="5" t="s">
        <v>19</v>
      </c>
      <c r="D62" s="18">
        <v>8543.7569029999995</v>
      </c>
      <c r="E62" s="18">
        <v>8842.7563279999995</v>
      </c>
      <c r="F62" s="18">
        <v>9152.3290660000002</v>
      </c>
      <c r="G62" s="18">
        <v>9472.6484499999988</v>
      </c>
      <c r="H62" s="18">
        <v>9804.2344790000006</v>
      </c>
      <c r="I62" s="18">
        <v>10273.793576</v>
      </c>
    </row>
    <row r="63" spans="1:9" x14ac:dyDescent="0.2">
      <c r="A63" s="16"/>
      <c r="B63" s="15"/>
      <c r="C63" s="5" t="s">
        <v>20</v>
      </c>
      <c r="D63" s="18">
        <v>102525.28</v>
      </c>
      <c r="E63" s="18">
        <v>106113.28</v>
      </c>
      <c r="F63" s="18">
        <v>109828.16</v>
      </c>
      <c r="G63" s="18">
        <v>113672</v>
      </c>
      <c r="H63" s="18">
        <v>117651.04000000001</v>
      </c>
      <c r="I63" s="18">
        <v>123285.75999999999</v>
      </c>
    </row>
    <row r="64" spans="1:9" x14ac:dyDescent="0.2">
      <c r="A64" s="16"/>
      <c r="B64" s="15"/>
      <c r="C64" s="5"/>
      <c r="D64" s="18"/>
      <c r="E64" s="18"/>
      <c r="F64" s="18"/>
      <c r="G64" s="18"/>
      <c r="H64" s="18"/>
      <c r="I64" s="18"/>
    </row>
    <row r="65" spans="1:9" ht="24" x14ac:dyDescent="0.2">
      <c r="A65" s="25" t="s">
        <v>170</v>
      </c>
      <c r="B65" s="15" t="s">
        <v>171</v>
      </c>
      <c r="C65" s="5" t="s">
        <v>16</v>
      </c>
      <c r="D65" s="17">
        <v>49.750999999999998</v>
      </c>
      <c r="E65" s="17">
        <v>51.491</v>
      </c>
      <c r="F65" s="17">
        <v>53.293999999999997</v>
      </c>
      <c r="G65" s="17">
        <v>55.158999999999999</v>
      </c>
      <c r="H65" s="17">
        <v>57.09</v>
      </c>
      <c r="I65" s="17">
        <v>59.823999999999998</v>
      </c>
    </row>
    <row r="66" spans="1:9" x14ac:dyDescent="0.2">
      <c r="A66" s="16" t="s">
        <v>172</v>
      </c>
      <c r="B66" s="26">
        <v>1.0832999999999999</v>
      </c>
      <c r="C66" s="5" t="s">
        <v>18</v>
      </c>
      <c r="D66" s="18">
        <v>4311.7450414999994</v>
      </c>
      <c r="E66" s="18">
        <v>4462.5447514999996</v>
      </c>
      <c r="F66" s="18">
        <v>4618.804451</v>
      </c>
      <c r="G66" s="18">
        <v>4780.4374735000001</v>
      </c>
      <c r="H66" s="18">
        <v>4947.7904850000004</v>
      </c>
      <c r="I66" s="18">
        <v>5184.7366959999999</v>
      </c>
    </row>
    <row r="67" spans="1:9" x14ac:dyDescent="0.2">
      <c r="A67" s="16"/>
      <c r="B67" s="19"/>
      <c r="C67" s="5" t="s">
        <v>19</v>
      </c>
      <c r="D67" s="18">
        <v>8623.4900829999988</v>
      </c>
      <c r="E67" s="18">
        <v>8925.0895029999992</v>
      </c>
      <c r="F67" s="18">
        <v>9237.6089019999999</v>
      </c>
      <c r="G67" s="18">
        <v>9560.8749470000002</v>
      </c>
      <c r="H67" s="18">
        <v>9895.5809700000009</v>
      </c>
      <c r="I67" s="18">
        <v>10369.473392</v>
      </c>
    </row>
    <row r="68" spans="1:9" x14ac:dyDescent="0.2">
      <c r="A68" s="16"/>
      <c r="B68" s="15"/>
      <c r="C68" s="5" t="s">
        <v>20</v>
      </c>
      <c r="D68" s="18">
        <v>103482.08</v>
      </c>
      <c r="E68" s="18">
        <v>107101.28</v>
      </c>
      <c r="F68" s="18">
        <v>110851.51999999999</v>
      </c>
      <c r="G68" s="18">
        <v>114730.72</v>
      </c>
      <c r="H68" s="18">
        <v>118747.20000000001</v>
      </c>
      <c r="I68" s="18">
        <v>124433.92</v>
      </c>
    </row>
    <row r="69" spans="1:9" x14ac:dyDescent="0.2">
      <c r="A69" s="16"/>
      <c r="B69" s="15"/>
      <c r="C69" s="5"/>
      <c r="D69" s="18"/>
      <c r="E69" s="18"/>
      <c r="F69" s="18"/>
      <c r="G69" s="18"/>
      <c r="H69" s="18"/>
      <c r="I69" s="18"/>
    </row>
    <row r="70" spans="1:9" x14ac:dyDescent="0.2">
      <c r="A70" s="25" t="s">
        <v>173</v>
      </c>
      <c r="B70" s="15" t="s">
        <v>174</v>
      </c>
      <c r="C70" s="5" t="s">
        <v>16</v>
      </c>
      <c r="D70" s="17">
        <v>49.290999999999997</v>
      </c>
      <c r="E70" s="17">
        <v>51.015999999999998</v>
      </c>
      <c r="F70" s="17">
        <v>52.802</v>
      </c>
      <c r="G70" s="17">
        <v>54.65</v>
      </c>
      <c r="H70" s="17">
        <v>56.563000000000002</v>
      </c>
      <c r="I70" s="17">
        <v>59.271999999999998</v>
      </c>
    </row>
    <row r="71" spans="1:9" x14ac:dyDescent="0.2">
      <c r="A71" s="16" t="s">
        <v>136</v>
      </c>
      <c r="B71" s="19" t="s">
        <v>175</v>
      </c>
      <c r="C71" s="5" t="s">
        <v>18</v>
      </c>
      <c r="D71" s="18">
        <v>4271.8784514999998</v>
      </c>
      <c r="E71" s="18">
        <v>4421.3781639999997</v>
      </c>
      <c r="F71" s="18">
        <v>4576.1645330000001</v>
      </c>
      <c r="G71" s="18">
        <v>4736.3242249999994</v>
      </c>
      <c r="H71" s="18">
        <v>4902.1172395000003</v>
      </c>
      <c r="I71" s="18">
        <v>5136.896788</v>
      </c>
    </row>
    <row r="72" spans="1:9" x14ac:dyDescent="0.2">
      <c r="A72" s="16"/>
      <c r="B72" s="26">
        <v>1.0732999999999999</v>
      </c>
      <c r="C72" s="5" t="s">
        <v>19</v>
      </c>
      <c r="D72" s="18">
        <v>8543.7569029999995</v>
      </c>
      <c r="E72" s="18">
        <v>8842.7563279999995</v>
      </c>
      <c r="F72" s="18">
        <v>9152.3290660000002</v>
      </c>
      <c r="G72" s="18">
        <v>9472.6484499999988</v>
      </c>
      <c r="H72" s="18">
        <v>9804.2344790000006</v>
      </c>
      <c r="I72" s="18">
        <v>10273.793576</v>
      </c>
    </row>
    <row r="73" spans="1:9" x14ac:dyDescent="0.2">
      <c r="A73" s="16"/>
      <c r="B73" s="15"/>
      <c r="C73" s="5" t="s">
        <v>20</v>
      </c>
      <c r="D73" s="18">
        <v>102525.28</v>
      </c>
      <c r="E73" s="18">
        <v>106113.28</v>
      </c>
      <c r="F73" s="18">
        <v>109828.16</v>
      </c>
      <c r="G73" s="18">
        <v>113672</v>
      </c>
      <c r="H73" s="18">
        <v>117651.04000000001</v>
      </c>
      <c r="I73" s="18">
        <v>123285.75999999999</v>
      </c>
    </row>
    <row r="74" spans="1:9" x14ac:dyDescent="0.2">
      <c r="A74" s="16"/>
      <c r="B74" s="15"/>
      <c r="C74" s="5"/>
      <c r="D74" s="18"/>
      <c r="E74" s="18"/>
      <c r="F74" s="18"/>
      <c r="G74" s="18"/>
      <c r="H74" s="18"/>
      <c r="I74" s="18"/>
    </row>
    <row r="75" spans="1:9" ht="24" x14ac:dyDescent="0.2">
      <c r="A75" s="25" t="s">
        <v>176</v>
      </c>
      <c r="B75" s="15" t="s">
        <v>177</v>
      </c>
      <c r="C75" s="5" t="s">
        <v>16</v>
      </c>
      <c r="D75" s="17">
        <v>50.439</v>
      </c>
      <c r="E75" s="17">
        <v>52.204000000000001</v>
      </c>
      <c r="F75" s="17">
        <v>54.031999999999996</v>
      </c>
      <c r="G75" s="17">
        <v>55.923000000000002</v>
      </c>
      <c r="H75" s="17">
        <v>57.88</v>
      </c>
      <c r="I75" s="17">
        <v>60.652999999999999</v>
      </c>
    </row>
    <row r="76" spans="1:9" x14ac:dyDescent="0.2">
      <c r="A76" s="16" t="s">
        <v>138</v>
      </c>
      <c r="B76" s="26">
        <v>1.0983000000000001</v>
      </c>
      <c r="C76" s="5" t="s">
        <v>18</v>
      </c>
      <c r="D76" s="18">
        <v>4371.3715935</v>
      </c>
      <c r="E76" s="18">
        <v>4524.3379660000001</v>
      </c>
      <c r="F76" s="18">
        <v>4682.7643279999993</v>
      </c>
      <c r="G76" s="18">
        <v>4846.6506795000005</v>
      </c>
      <c r="H76" s="18">
        <v>5016.25702</v>
      </c>
      <c r="I76" s="18">
        <v>5256.5832245000001</v>
      </c>
    </row>
    <row r="77" spans="1:9" x14ac:dyDescent="0.2">
      <c r="A77" s="16"/>
      <c r="B77" s="19"/>
      <c r="C77" s="5" t="s">
        <v>19</v>
      </c>
      <c r="D77" s="18">
        <v>8742.743187</v>
      </c>
      <c r="E77" s="18">
        <v>9048.6759320000001</v>
      </c>
      <c r="F77" s="18">
        <v>9365.5286559999986</v>
      </c>
      <c r="G77" s="18">
        <v>9693.301359000001</v>
      </c>
      <c r="H77" s="18">
        <v>10032.51404</v>
      </c>
      <c r="I77" s="18">
        <v>10513.166449</v>
      </c>
    </row>
    <row r="78" spans="1:9" x14ac:dyDescent="0.2">
      <c r="A78" s="16"/>
      <c r="B78" s="15"/>
      <c r="C78" s="5" t="s">
        <v>20</v>
      </c>
      <c r="D78" s="18">
        <v>104913.12</v>
      </c>
      <c r="E78" s="18">
        <v>108584.32000000001</v>
      </c>
      <c r="F78" s="18">
        <v>112386.56</v>
      </c>
      <c r="G78" s="18">
        <v>116319.84</v>
      </c>
      <c r="H78" s="18">
        <v>120390.40000000001</v>
      </c>
      <c r="I78" s="18">
        <v>126158.23999999999</v>
      </c>
    </row>
    <row r="79" spans="1:9" x14ac:dyDescent="0.2">
      <c r="A79" s="16"/>
      <c r="B79" s="15"/>
      <c r="C79" s="5"/>
      <c r="D79" s="18"/>
      <c r="E79" s="18"/>
      <c r="F79" s="18"/>
      <c r="G79" s="18"/>
      <c r="H79" s="18"/>
      <c r="I79" s="18"/>
    </row>
    <row r="80" spans="1:9" ht="24" x14ac:dyDescent="0.2">
      <c r="A80" s="25" t="s">
        <v>178</v>
      </c>
      <c r="B80" s="15" t="s">
        <v>179</v>
      </c>
      <c r="C80" s="5" t="s">
        <v>16</v>
      </c>
      <c r="D80" s="17">
        <v>50.899000000000001</v>
      </c>
      <c r="E80" s="17">
        <v>52.68</v>
      </c>
      <c r="F80" s="17">
        <v>54.524000000000001</v>
      </c>
      <c r="G80" s="17">
        <v>56.432000000000002</v>
      </c>
      <c r="H80" s="17">
        <v>58.406999999999996</v>
      </c>
      <c r="I80" s="17">
        <v>61.204999999999998</v>
      </c>
    </row>
    <row r="81" spans="1:9" x14ac:dyDescent="0.2">
      <c r="A81" s="16" t="s">
        <v>140</v>
      </c>
      <c r="B81" s="26">
        <v>1.1083000000000001</v>
      </c>
      <c r="C81" s="5" t="s">
        <v>18</v>
      </c>
      <c r="D81" s="18">
        <v>4411.2381834999996</v>
      </c>
      <c r="E81" s="18">
        <v>4565.5912200000002</v>
      </c>
      <c r="F81" s="18">
        <v>4725.4042460000001</v>
      </c>
      <c r="G81" s="18">
        <v>4890.7639280000003</v>
      </c>
      <c r="H81" s="18">
        <v>5061.9302654999992</v>
      </c>
      <c r="I81" s="18">
        <v>5304.4231325000001</v>
      </c>
    </row>
    <row r="82" spans="1:9" x14ac:dyDescent="0.2">
      <c r="A82" s="16"/>
      <c r="B82" s="19"/>
      <c r="C82" s="5" t="s">
        <v>19</v>
      </c>
      <c r="D82" s="18">
        <v>8822.4763669999993</v>
      </c>
      <c r="E82" s="18">
        <v>9131.1824400000005</v>
      </c>
      <c r="F82" s="18">
        <v>9450.8084920000001</v>
      </c>
      <c r="G82" s="18">
        <v>9781.5278560000006</v>
      </c>
      <c r="H82" s="18">
        <v>10123.860530999998</v>
      </c>
      <c r="I82" s="18">
        <v>10608.846265</v>
      </c>
    </row>
    <row r="83" spans="1:9" x14ac:dyDescent="0.2">
      <c r="A83" s="16"/>
      <c r="B83" s="15"/>
      <c r="C83" s="5" t="s">
        <v>20</v>
      </c>
      <c r="D83" s="18">
        <v>105869.92</v>
      </c>
      <c r="E83" s="18">
        <v>109574.39999999999</v>
      </c>
      <c r="F83" s="18">
        <v>113409.92</v>
      </c>
      <c r="G83" s="18">
        <v>117378.56</v>
      </c>
      <c r="H83" s="18">
        <v>121486.56</v>
      </c>
      <c r="I83" s="18">
        <v>127306.4</v>
      </c>
    </row>
    <row r="84" spans="1:9" x14ac:dyDescent="0.2">
      <c r="A84" s="16"/>
      <c r="B84" s="15"/>
      <c r="C84" s="5"/>
      <c r="D84" s="18"/>
      <c r="E84" s="18"/>
      <c r="F84" s="18"/>
      <c r="G84" s="18"/>
      <c r="H84" s="18"/>
      <c r="I84" s="18"/>
    </row>
    <row r="85" spans="1:9" ht="24" x14ac:dyDescent="0.2">
      <c r="A85" s="25" t="s">
        <v>180</v>
      </c>
      <c r="B85" s="15" t="s">
        <v>181</v>
      </c>
      <c r="C85" s="5" t="s">
        <v>16</v>
      </c>
      <c r="D85" s="17">
        <v>51.357999999999997</v>
      </c>
      <c r="E85" s="17">
        <v>53.155000000000001</v>
      </c>
      <c r="F85" s="17">
        <v>55.015999999999998</v>
      </c>
      <c r="G85" s="17">
        <v>56.942</v>
      </c>
      <c r="H85" s="17">
        <v>58.933999999999997</v>
      </c>
      <c r="I85" s="17">
        <v>61.756999999999998</v>
      </c>
    </row>
    <row r="86" spans="1:9" x14ac:dyDescent="0.2">
      <c r="A86" s="16" t="s">
        <v>142</v>
      </c>
      <c r="B86" s="26">
        <v>1.1183000000000001</v>
      </c>
      <c r="C86" s="5" t="s">
        <v>18</v>
      </c>
      <c r="D86" s="18">
        <v>4451.0181069999999</v>
      </c>
      <c r="E86" s="18">
        <v>4606.7578075000001</v>
      </c>
      <c r="F86" s="18">
        <v>4768.0441639999999</v>
      </c>
      <c r="G86" s="18">
        <v>4934.9638429999995</v>
      </c>
      <c r="H86" s="18">
        <v>5107.6035109999993</v>
      </c>
      <c r="I86" s="18">
        <v>5352.2630405</v>
      </c>
    </row>
    <row r="87" spans="1:9" x14ac:dyDescent="0.2">
      <c r="A87" s="16"/>
      <c r="B87" s="19"/>
      <c r="C87" s="5" t="s">
        <v>19</v>
      </c>
      <c r="D87" s="18">
        <v>8902.0362139999997</v>
      </c>
      <c r="E87" s="18">
        <v>9213.5156150000003</v>
      </c>
      <c r="F87" s="18">
        <v>9536.0883279999998</v>
      </c>
      <c r="G87" s="18">
        <v>9869.9276859999991</v>
      </c>
      <c r="H87" s="18">
        <v>10215.207021999999</v>
      </c>
      <c r="I87" s="18">
        <v>10704.526081</v>
      </c>
    </row>
    <row r="88" spans="1:9" x14ac:dyDescent="0.2">
      <c r="A88" s="16"/>
      <c r="B88" s="15"/>
      <c r="C88" s="5" t="s">
        <v>20</v>
      </c>
      <c r="D88" s="18">
        <v>106824.64</v>
      </c>
      <c r="E88" s="18">
        <v>110562.40000000001</v>
      </c>
      <c r="F88" s="18">
        <v>114433.28</v>
      </c>
      <c r="G88" s="18">
        <v>118439.36</v>
      </c>
      <c r="H88" s="18">
        <v>122582.72</v>
      </c>
      <c r="I88" s="18">
        <v>128454.56</v>
      </c>
    </row>
    <row r="89" spans="1:9" x14ac:dyDescent="0.2">
      <c r="A89" s="16"/>
      <c r="B89" s="15"/>
      <c r="C89" s="5"/>
      <c r="D89" s="18"/>
      <c r="E89" s="18"/>
      <c r="F89" s="18"/>
      <c r="G89" s="18"/>
      <c r="H89" s="18"/>
      <c r="I89" s="18"/>
    </row>
    <row r="90" spans="1:9" ht="24" x14ac:dyDescent="0.2">
      <c r="A90" s="25" t="s">
        <v>182</v>
      </c>
      <c r="B90" s="15" t="s">
        <v>183</v>
      </c>
      <c r="C90" s="5" t="s">
        <v>16</v>
      </c>
      <c r="D90" s="17">
        <v>49.750999999999998</v>
      </c>
      <c r="E90" s="17">
        <v>51.491</v>
      </c>
      <c r="F90" s="17">
        <v>53.293999999999997</v>
      </c>
      <c r="G90" s="17">
        <v>55.158999999999999</v>
      </c>
      <c r="H90" s="17">
        <v>57.09</v>
      </c>
      <c r="I90" s="17">
        <v>59.823999999999998</v>
      </c>
    </row>
    <row r="91" spans="1:9" x14ac:dyDescent="0.2">
      <c r="A91" s="16" t="s">
        <v>144</v>
      </c>
      <c r="B91" s="15" t="s">
        <v>145</v>
      </c>
      <c r="C91" s="5" t="s">
        <v>18</v>
      </c>
      <c r="D91" s="18">
        <v>4311.7450414999994</v>
      </c>
      <c r="E91" s="18">
        <v>4462.5447514999996</v>
      </c>
      <c r="F91" s="18">
        <v>4618.804451</v>
      </c>
      <c r="G91" s="18">
        <v>4780.4374735000001</v>
      </c>
      <c r="H91" s="18">
        <v>4947.7904850000004</v>
      </c>
      <c r="I91" s="18">
        <v>5184.7366959999999</v>
      </c>
    </row>
    <row r="92" spans="1:9" x14ac:dyDescent="0.2">
      <c r="A92" s="16"/>
      <c r="B92" s="19">
        <v>1.0832999999999999</v>
      </c>
      <c r="C92" s="5" t="s">
        <v>19</v>
      </c>
      <c r="D92" s="18">
        <v>8623.4900829999988</v>
      </c>
      <c r="E92" s="18">
        <v>8925.0895029999992</v>
      </c>
      <c r="F92" s="18">
        <v>9237.6089019999999</v>
      </c>
      <c r="G92" s="18">
        <v>9560.8749470000002</v>
      </c>
      <c r="H92" s="18">
        <v>9895.5809700000009</v>
      </c>
      <c r="I92" s="18">
        <v>10369.473392</v>
      </c>
    </row>
    <row r="93" spans="1:9" x14ac:dyDescent="0.2">
      <c r="A93" s="16"/>
      <c r="B93" s="15"/>
      <c r="C93" s="5" t="s">
        <v>20</v>
      </c>
      <c r="D93" s="18">
        <v>103482.08</v>
      </c>
      <c r="E93" s="18">
        <v>107101.28</v>
      </c>
      <c r="F93" s="18">
        <v>110851.51999999999</v>
      </c>
      <c r="G93" s="18">
        <v>114730.72</v>
      </c>
      <c r="H93" s="18">
        <v>118747.20000000001</v>
      </c>
      <c r="I93" s="18">
        <v>124433.92</v>
      </c>
    </row>
    <row r="94" spans="1:9" x14ac:dyDescent="0.2">
      <c r="A94" s="16"/>
      <c r="B94" s="15"/>
      <c r="C94" s="5"/>
      <c r="D94" s="18"/>
      <c r="E94" s="18"/>
      <c r="F94" s="18"/>
      <c r="G94" s="18"/>
      <c r="H94" s="18"/>
      <c r="I94" s="18"/>
    </row>
    <row r="95" spans="1:9" ht="24" x14ac:dyDescent="0.2">
      <c r="A95" s="25" t="s">
        <v>184</v>
      </c>
      <c r="B95" s="15" t="s">
        <v>183</v>
      </c>
      <c r="C95" s="5" t="s">
        <v>16</v>
      </c>
      <c r="D95" s="17">
        <v>50.21</v>
      </c>
      <c r="E95" s="17">
        <v>51.966999999999999</v>
      </c>
      <c r="F95" s="17">
        <v>53.786000000000001</v>
      </c>
      <c r="G95" s="17">
        <v>55.668999999999997</v>
      </c>
      <c r="H95" s="17">
        <v>57.616999999999997</v>
      </c>
      <c r="I95" s="17">
        <v>60.375999999999998</v>
      </c>
    </row>
    <row r="96" spans="1:9" x14ac:dyDescent="0.2">
      <c r="A96" s="16" t="s">
        <v>146</v>
      </c>
      <c r="B96" s="15" t="s">
        <v>147</v>
      </c>
      <c r="C96" s="5" t="s">
        <v>18</v>
      </c>
      <c r="D96" s="18">
        <v>4351.5249649999996</v>
      </c>
      <c r="E96" s="18">
        <v>4503.7980054999998</v>
      </c>
      <c r="F96" s="18">
        <v>4661.4443689999998</v>
      </c>
      <c r="G96" s="18">
        <v>4824.6373884999994</v>
      </c>
      <c r="H96" s="18">
        <v>4993.4637304999997</v>
      </c>
      <c r="I96" s="18">
        <v>5232.5766039999999</v>
      </c>
    </row>
    <row r="97" spans="1:9" x14ac:dyDescent="0.2">
      <c r="A97" s="16"/>
      <c r="B97" s="19">
        <v>1.0932999999999999</v>
      </c>
      <c r="C97" s="5" t="s">
        <v>19</v>
      </c>
      <c r="D97" s="18">
        <v>8703.0499299999992</v>
      </c>
      <c r="E97" s="18">
        <v>9007.5960109999996</v>
      </c>
      <c r="F97" s="18">
        <v>9322.8887379999996</v>
      </c>
      <c r="G97" s="18">
        <v>9649.2747769999987</v>
      </c>
      <c r="H97" s="18">
        <v>9986.9274609999993</v>
      </c>
      <c r="I97" s="18">
        <v>10465.153208</v>
      </c>
    </row>
    <row r="98" spans="1:9" x14ac:dyDescent="0.2">
      <c r="A98" s="16"/>
      <c r="B98" s="15"/>
      <c r="C98" s="5" t="s">
        <v>20</v>
      </c>
      <c r="D98" s="18">
        <v>104436.8</v>
      </c>
      <c r="E98" s="18">
        <v>108091.36</v>
      </c>
      <c r="F98" s="18">
        <v>111874.88</v>
      </c>
      <c r="G98" s="18">
        <v>115791.51999999999</v>
      </c>
      <c r="H98" s="18">
        <v>119843.36</v>
      </c>
      <c r="I98" s="18">
        <v>125582.08</v>
      </c>
    </row>
  </sheetData>
  <mergeCells count="6">
    <mergeCell ref="A7:B7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scale="78" orientation="portrait" r:id="rId1"/>
  <headerFooter>
    <oddHeader>&amp;R42</oddHeader>
  </headerFooter>
  <rowBreaks count="1" manualBreakCount="1">
    <brk id="59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E9D0-FF11-4C59-B258-52BBFBE81BC8}">
  <sheetPr>
    <tabColor rgb="FF00B050"/>
    <pageSetUpPr fitToPage="1"/>
  </sheetPr>
  <dimension ref="A1:H100"/>
  <sheetViews>
    <sheetView showGridLines="0" view="pageBreakPreview" topLeftCell="A43" zoomScale="60" zoomScaleNormal="100" workbookViewId="0">
      <selection activeCell="J20" sqref="J20"/>
    </sheetView>
  </sheetViews>
  <sheetFormatPr defaultColWidth="9.140625" defaultRowHeight="12.75" x14ac:dyDescent="0.2"/>
  <cols>
    <col min="1" max="1" width="9.140625" style="4"/>
    <col min="2" max="2" width="21.5703125" style="4" customWidth="1"/>
    <col min="3" max="3" width="17.42578125" style="4" customWidth="1"/>
    <col min="4" max="4" width="11.42578125" style="4" bestFit="1" customWidth="1"/>
    <col min="5" max="6" width="11.5703125" style="4" bestFit="1" customWidth="1"/>
    <col min="7" max="8" width="11.42578125" style="4" customWidth="1"/>
    <col min="9" max="16384" width="9.140625" style="4"/>
  </cols>
  <sheetData>
    <row r="1" spans="1:8" x14ac:dyDescent="0.2">
      <c r="A1" s="5"/>
      <c r="B1" s="5"/>
      <c r="C1" s="5"/>
      <c r="D1" s="5"/>
      <c r="E1" s="5"/>
      <c r="F1" s="5"/>
      <c r="G1" s="5"/>
      <c r="H1" s="5"/>
    </row>
    <row r="2" spans="1:8" x14ac:dyDescent="0.2">
      <c r="A2" s="36" t="s">
        <v>0</v>
      </c>
      <c r="B2" s="36"/>
      <c r="C2" s="36"/>
      <c r="D2" s="36"/>
      <c r="E2" s="36"/>
      <c r="F2" s="36"/>
      <c r="G2" s="27"/>
      <c r="H2" s="27"/>
    </row>
    <row r="3" spans="1:8" x14ac:dyDescent="0.2">
      <c r="A3" s="36" t="s">
        <v>185</v>
      </c>
      <c r="B3" s="36"/>
      <c r="C3" s="36"/>
      <c r="D3" s="36"/>
      <c r="E3" s="36"/>
      <c r="F3" s="36"/>
      <c r="G3" s="27"/>
      <c r="H3" s="27"/>
    </row>
    <row r="4" spans="1:8" x14ac:dyDescent="0.2">
      <c r="A4" s="36" t="s">
        <v>2</v>
      </c>
      <c r="B4" s="36"/>
      <c r="C4" s="36"/>
      <c r="D4" s="36"/>
      <c r="E4" s="36"/>
      <c r="F4" s="36"/>
      <c r="G4" s="27"/>
      <c r="H4" s="27"/>
    </row>
    <row r="5" spans="1:8" x14ac:dyDescent="0.2">
      <c r="A5" s="36" t="s">
        <v>186</v>
      </c>
      <c r="B5" s="36"/>
      <c r="C5" s="36"/>
      <c r="D5" s="36"/>
      <c r="E5" s="36"/>
      <c r="F5" s="36"/>
      <c r="G5" s="27"/>
      <c r="H5" s="27"/>
    </row>
    <row r="6" spans="1:8" x14ac:dyDescent="0.2">
      <c r="A6" s="37" t="s">
        <v>187</v>
      </c>
      <c r="B6" s="37"/>
      <c r="C6" s="37"/>
      <c r="D6" s="37"/>
      <c r="E6" s="37"/>
      <c r="F6" s="37"/>
      <c r="G6" s="28"/>
      <c r="H6" s="28"/>
    </row>
    <row r="7" spans="1:8" x14ac:dyDescent="0.2">
      <c r="A7" s="5"/>
      <c r="B7" s="5"/>
      <c r="C7" s="5"/>
      <c r="D7" s="5"/>
      <c r="E7" s="5"/>
      <c r="F7" s="5"/>
      <c r="G7" s="5"/>
      <c r="H7" s="5"/>
    </row>
    <row r="8" spans="1:8" x14ac:dyDescent="0.2">
      <c r="A8" s="5" t="s">
        <v>5</v>
      </c>
      <c r="B8" s="5"/>
      <c r="C8" s="5"/>
      <c r="D8" s="11">
        <v>12</v>
      </c>
      <c r="E8" s="11">
        <v>12</v>
      </c>
      <c r="F8" s="11"/>
      <c r="G8" s="11"/>
      <c r="H8" s="11"/>
    </row>
    <row r="9" spans="1:8" x14ac:dyDescent="0.2">
      <c r="A9" s="14"/>
      <c r="B9" s="14" t="s">
        <v>6</v>
      </c>
      <c r="C9" s="14" t="s">
        <v>7</v>
      </c>
      <c r="D9" s="29" t="s">
        <v>8</v>
      </c>
      <c r="E9" s="29" t="s">
        <v>9</v>
      </c>
      <c r="F9" s="29" t="s">
        <v>10</v>
      </c>
      <c r="G9" s="16"/>
      <c r="H9" s="16"/>
    </row>
    <row r="10" spans="1:8" x14ac:dyDescent="0.2">
      <c r="A10" s="5"/>
      <c r="B10" s="5"/>
      <c r="C10" s="5"/>
      <c r="D10" s="5"/>
      <c r="E10" s="5"/>
      <c r="F10" s="5"/>
      <c r="G10" s="5"/>
      <c r="H10" s="5"/>
    </row>
    <row r="11" spans="1:8" x14ac:dyDescent="0.2">
      <c r="A11" s="16" t="s">
        <v>188</v>
      </c>
      <c r="B11" s="15" t="s">
        <v>189</v>
      </c>
      <c r="C11" s="5" t="s">
        <v>16</v>
      </c>
      <c r="D11" s="30">
        <v>65.375</v>
      </c>
      <c r="E11" s="30">
        <v>67.989999999999995</v>
      </c>
      <c r="F11" s="30">
        <v>70.709999999999994</v>
      </c>
      <c r="G11" s="30"/>
      <c r="H11" s="30"/>
    </row>
    <row r="12" spans="1:8" x14ac:dyDescent="0.2">
      <c r="A12" s="16" t="s">
        <v>190</v>
      </c>
      <c r="B12" s="15"/>
      <c r="C12" s="5" t="s">
        <v>18</v>
      </c>
      <c r="D12" s="31">
        <v>5665.82</v>
      </c>
      <c r="E12" s="31">
        <v>5892.46</v>
      </c>
      <c r="F12" s="31">
        <v>6128.19</v>
      </c>
      <c r="G12" s="31"/>
      <c r="H12" s="31"/>
    </row>
    <row r="13" spans="1:8" x14ac:dyDescent="0.2">
      <c r="A13" s="16"/>
      <c r="B13" s="15"/>
      <c r="C13" s="5" t="s">
        <v>19</v>
      </c>
      <c r="D13" s="31">
        <v>11331.64</v>
      </c>
      <c r="E13" s="31">
        <v>11784.91</v>
      </c>
      <c r="F13" s="31">
        <v>12256.38</v>
      </c>
      <c r="G13" s="31"/>
      <c r="H13" s="31"/>
    </row>
    <row r="14" spans="1:8" x14ac:dyDescent="0.2">
      <c r="A14" s="16"/>
      <c r="B14" s="15"/>
      <c r="C14" s="5" t="s">
        <v>20</v>
      </c>
      <c r="D14" s="31">
        <v>135980</v>
      </c>
      <c r="E14" s="31">
        <v>141419.20000000001</v>
      </c>
      <c r="F14" s="31">
        <v>147076.79999999999</v>
      </c>
      <c r="G14" s="31"/>
      <c r="H14" s="31"/>
    </row>
    <row r="15" spans="1:8" x14ac:dyDescent="0.2">
      <c r="A15" s="16"/>
      <c r="B15" s="15"/>
      <c r="C15" s="5"/>
      <c r="D15" s="31"/>
      <c r="E15" s="31"/>
      <c r="F15" s="31"/>
      <c r="G15" s="31"/>
      <c r="H15" s="31"/>
    </row>
    <row r="16" spans="1:8" x14ac:dyDescent="0.2">
      <c r="A16" s="16" t="s">
        <v>191</v>
      </c>
      <c r="B16" s="15" t="s">
        <v>22</v>
      </c>
      <c r="C16" s="5" t="s">
        <v>16</v>
      </c>
      <c r="D16" s="30">
        <v>67.009</v>
      </c>
      <c r="E16" s="30">
        <v>69.69</v>
      </c>
      <c r="F16" s="30">
        <v>72.477999999999994</v>
      </c>
      <c r="G16" s="30"/>
      <c r="H16" s="30"/>
    </row>
    <row r="17" spans="1:8" x14ac:dyDescent="0.2">
      <c r="A17" s="16" t="s">
        <v>192</v>
      </c>
      <c r="B17" s="32">
        <v>1.0249999999999999</v>
      </c>
      <c r="C17" s="5" t="s">
        <v>18</v>
      </c>
      <c r="D17" s="31">
        <v>5807.44</v>
      </c>
      <c r="E17" s="31">
        <v>6039.79</v>
      </c>
      <c r="F17" s="31">
        <v>6281.41</v>
      </c>
      <c r="G17" s="31"/>
      <c r="H17" s="31"/>
    </row>
    <row r="18" spans="1:8" x14ac:dyDescent="0.2">
      <c r="A18" s="16"/>
      <c r="B18" s="15"/>
      <c r="C18" s="5" t="s">
        <v>19</v>
      </c>
      <c r="D18" s="31">
        <v>11614.87</v>
      </c>
      <c r="E18" s="31">
        <v>12079.58</v>
      </c>
      <c r="F18" s="31">
        <v>12562.83</v>
      </c>
      <c r="G18" s="31"/>
      <c r="H18" s="31"/>
    </row>
    <row r="19" spans="1:8" x14ac:dyDescent="0.2">
      <c r="A19" s="16"/>
      <c r="B19" s="15"/>
      <c r="C19" s="5" t="s">
        <v>20</v>
      </c>
      <c r="D19" s="31">
        <v>139378.72</v>
      </c>
      <c r="E19" s="31">
        <v>144955.20000000001</v>
      </c>
      <c r="F19" s="31">
        <v>150754.23999999999</v>
      </c>
      <c r="G19" s="31"/>
      <c r="H19" s="31"/>
    </row>
    <row r="20" spans="1:8" x14ac:dyDescent="0.2">
      <c r="A20" s="16"/>
      <c r="B20" s="15"/>
      <c r="C20" s="5"/>
      <c r="D20" s="31"/>
      <c r="E20" s="31"/>
      <c r="F20" s="31"/>
      <c r="G20" s="31"/>
      <c r="H20" s="31"/>
    </row>
    <row r="21" spans="1:8" x14ac:dyDescent="0.2">
      <c r="A21" s="16" t="s">
        <v>193</v>
      </c>
      <c r="B21" s="15" t="s">
        <v>25</v>
      </c>
      <c r="C21" s="5" t="s">
        <v>16</v>
      </c>
      <c r="D21" s="30">
        <v>68.644000000000005</v>
      </c>
      <c r="E21" s="30">
        <v>71.39</v>
      </c>
      <c r="F21" s="30">
        <v>74.245999999999995</v>
      </c>
      <c r="G21" s="30"/>
      <c r="H21" s="30"/>
    </row>
    <row r="22" spans="1:8" x14ac:dyDescent="0.2">
      <c r="A22" s="16" t="s">
        <v>194</v>
      </c>
      <c r="B22" s="32">
        <v>1.05</v>
      </c>
      <c r="C22" s="5" t="s">
        <v>18</v>
      </c>
      <c r="D22" s="31">
        <v>5949.14</v>
      </c>
      <c r="E22" s="31">
        <v>6187.12</v>
      </c>
      <c r="F22" s="31">
        <v>6434.64</v>
      </c>
      <c r="G22" s="31"/>
      <c r="H22" s="31"/>
    </row>
    <row r="23" spans="1:8" x14ac:dyDescent="0.2">
      <c r="A23" s="16"/>
      <c r="B23" s="15"/>
      <c r="C23" s="5" t="s">
        <v>19</v>
      </c>
      <c r="D23" s="31">
        <v>11898.27</v>
      </c>
      <c r="E23" s="31">
        <v>12374.24</v>
      </c>
      <c r="F23" s="31">
        <v>12869.28</v>
      </c>
      <c r="G23" s="31"/>
      <c r="H23" s="31"/>
    </row>
    <row r="24" spans="1:8" x14ac:dyDescent="0.2">
      <c r="A24" s="16"/>
      <c r="B24" s="15"/>
      <c r="C24" s="5" t="s">
        <v>20</v>
      </c>
      <c r="D24" s="31">
        <v>142779.51999999999</v>
      </c>
      <c r="E24" s="31">
        <v>148491.20000000001</v>
      </c>
      <c r="F24" s="31">
        <v>154431.67999999999</v>
      </c>
      <c r="G24" s="31"/>
      <c r="H24" s="31"/>
    </row>
    <row r="25" spans="1:8" x14ac:dyDescent="0.2">
      <c r="A25" s="16"/>
      <c r="B25" s="15"/>
      <c r="C25" s="5"/>
      <c r="D25" s="31"/>
      <c r="E25" s="31"/>
      <c r="F25" s="31"/>
      <c r="G25" s="31"/>
      <c r="H25" s="31"/>
    </row>
    <row r="26" spans="1:8" x14ac:dyDescent="0.2">
      <c r="A26" s="16" t="s">
        <v>195</v>
      </c>
      <c r="B26" s="15" t="s">
        <v>28</v>
      </c>
      <c r="C26" s="5" t="s">
        <v>16</v>
      </c>
      <c r="D26" s="30">
        <v>66.028999999999996</v>
      </c>
      <c r="E26" s="30">
        <v>68.67</v>
      </c>
      <c r="F26" s="30">
        <v>71.417000000000002</v>
      </c>
      <c r="G26" s="30"/>
      <c r="H26" s="30"/>
    </row>
    <row r="27" spans="1:8" x14ac:dyDescent="0.2">
      <c r="A27" s="16" t="s">
        <v>196</v>
      </c>
      <c r="B27" s="32">
        <v>1.01</v>
      </c>
      <c r="C27" s="5" t="s">
        <v>18</v>
      </c>
      <c r="D27" s="31">
        <v>5722.5</v>
      </c>
      <c r="E27" s="31">
        <v>5951.39</v>
      </c>
      <c r="F27" s="31">
        <v>6189.46</v>
      </c>
      <c r="G27" s="31"/>
      <c r="H27" s="31"/>
    </row>
    <row r="28" spans="1:8" x14ac:dyDescent="0.2">
      <c r="A28" s="16"/>
      <c r="B28" s="15"/>
      <c r="C28" s="5" t="s">
        <v>19</v>
      </c>
      <c r="D28" s="31">
        <v>11445</v>
      </c>
      <c r="E28" s="31">
        <v>11902.78</v>
      </c>
      <c r="F28" s="31">
        <v>12378.92</v>
      </c>
      <c r="G28" s="31"/>
      <c r="H28" s="31"/>
    </row>
    <row r="29" spans="1:8" x14ac:dyDescent="0.2">
      <c r="A29" s="16"/>
      <c r="B29" s="15"/>
      <c r="C29" s="5" t="s">
        <v>20</v>
      </c>
      <c r="D29" s="31">
        <v>137340.32</v>
      </c>
      <c r="E29" s="31">
        <v>142833.60000000001</v>
      </c>
      <c r="F29" s="31">
        <v>148547.35999999999</v>
      </c>
      <c r="G29" s="31"/>
      <c r="H29" s="31"/>
    </row>
    <row r="30" spans="1:8" x14ac:dyDescent="0.2">
      <c r="A30" s="16"/>
      <c r="B30" s="15"/>
      <c r="C30" s="5"/>
      <c r="D30" s="31"/>
      <c r="E30" s="31"/>
      <c r="F30" s="31"/>
      <c r="G30" s="31"/>
      <c r="H30" s="31"/>
    </row>
    <row r="31" spans="1:8" x14ac:dyDescent="0.2">
      <c r="A31" s="16" t="s">
        <v>197</v>
      </c>
      <c r="B31" s="15" t="s">
        <v>31</v>
      </c>
      <c r="C31" s="5" t="s">
        <v>16</v>
      </c>
      <c r="D31" s="30">
        <v>66.683000000000007</v>
      </c>
      <c r="E31" s="30">
        <v>69.349999999999994</v>
      </c>
      <c r="F31" s="30">
        <v>72.123999999999995</v>
      </c>
      <c r="G31" s="30"/>
      <c r="H31" s="30"/>
    </row>
    <row r="32" spans="1:8" x14ac:dyDescent="0.2">
      <c r="A32" s="16" t="s">
        <v>198</v>
      </c>
      <c r="B32" s="32">
        <v>1.02</v>
      </c>
      <c r="C32" s="5" t="s">
        <v>18</v>
      </c>
      <c r="D32" s="31">
        <v>5779.18</v>
      </c>
      <c r="E32" s="31">
        <v>6010.32</v>
      </c>
      <c r="F32" s="31">
        <v>6250.73</v>
      </c>
      <c r="G32" s="31"/>
      <c r="H32" s="31"/>
    </row>
    <row r="33" spans="1:8" x14ac:dyDescent="0.2">
      <c r="A33" s="16"/>
      <c r="B33" s="15"/>
      <c r="C33" s="5" t="s">
        <v>19</v>
      </c>
      <c r="D33" s="31">
        <v>11558.36</v>
      </c>
      <c r="E33" s="31">
        <v>12020.64</v>
      </c>
      <c r="F33" s="31">
        <v>12501.47</v>
      </c>
      <c r="G33" s="31"/>
      <c r="H33" s="31"/>
    </row>
    <row r="34" spans="1:8" x14ac:dyDescent="0.2">
      <c r="A34" s="16"/>
      <c r="B34" s="15"/>
      <c r="C34" s="5" t="s">
        <v>20</v>
      </c>
      <c r="D34" s="31">
        <v>138700.64000000001</v>
      </c>
      <c r="E34" s="31">
        <v>144248</v>
      </c>
      <c r="F34" s="31">
        <v>150017.92000000001</v>
      </c>
      <c r="G34" s="31"/>
      <c r="H34" s="31"/>
    </row>
    <row r="35" spans="1:8" x14ac:dyDescent="0.2">
      <c r="A35" s="16"/>
      <c r="B35" s="15"/>
      <c r="C35" s="5"/>
      <c r="D35" s="31"/>
      <c r="E35" s="31"/>
      <c r="F35" s="31"/>
      <c r="G35" s="31"/>
      <c r="H35" s="31"/>
    </row>
    <row r="36" spans="1:8" x14ac:dyDescent="0.2">
      <c r="A36" s="16" t="s">
        <v>199</v>
      </c>
      <c r="B36" s="15" t="s">
        <v>34</v>
      </c>
      <c r="C36" s="5" t="s">
        <v>16</v>
      </c>
      <c r="D36" s="30">
        <v>67.662999999999997</v>
      </c>
      <c r="E36" s="30">
        <v>70.37</v>
      </c>
      <c r="F36" s="30">
        <v>73.185000000000002</v>
      </c>
      <c r="G36" s="30"/>
      <c r="H36" s="30"/>
    </row>
    <row r="37" spans="1:8" x14ac:dyDescent="0.2">
      <c r="A37" s="16" t="s">
        <v>200</v>
      </c>
      <c r="B37" s="32">
        <v>1.0349999999999999</v>
      </c>
      <c r="C37" s="5" t="s">
        <v>18</v>
      </c>
      <c r="D37" s="31">
        <v>5864.12</v>
      </c>
      <c r="E37" s="31">
        <v>6098.72</v>
      </c>
      <c r="F37" s="31">
        <v>6342.69</v>
      </c>
      <c r="G37" s="31"/>
      <c r="H37" s="31"/>
    </row>
    <row r="38" spans="1:8" x14ac:dyDescent="0.2">
      <c r="A38" s="16"/>
      <c r="B38" s="15"/>
      <c r="C38" s="5" t="s">
        <v>19</v>
      </c>
      <c r="D38" s="31">
        <v>11728.23</v>
      </c>
      <c r="E38" s="31">
        <v>12197.44</v>
      </c>
      <c r="F38" s="31">
        <v>12685.38</v>
      </c>
      <c r="G38" s="31"/>
      <c r="H38" s="31"/>
    </row>
    <row r="39" spans="1:8" x14ac:dyDescent="0.2">
      <c r="A39" s="16"/>
      <c r="B39" s="15"/>
      <c r="C39" s="5" t="s">
        <v>20</v>
      </c>
      <c r="D39" s="31">
        <v>140739.04</v>
      </c>
      <c r="E39" s="31">
        <v>146369.60000000001</v>
      </c>
      <c r="F39" s="31">
        <v>152224.79999999999</v>
      </c>
      <c r="G39" s="31"/>
      <c r="H39" s="31"/>
    </row>
    <row r="40" spans="1:8" x14ac:dyDescent="0.2">
      <c r="A40" s="16"/>
      <c r="B40" s="15"/>
      <c r="C40" s="5"/>
      <c r="D40" s="31"/>
      <c r="E40" s="31"/>
      <c r="F40" s="31"/>
      <c r="G40" s="31"/>
      <c r="H40" s="31"/>
    </row>
    <row r="41" spans="1:8" x14ac:dyDescent="0.2">
      <c r="A41" s="16" t="s">
        <v>201</v>
      </c>
      <c r="B41" s="15" t="s">
        <v>37</v>
      </c>
      <c r="C41" s="5" t="s">
        <v>16</v>
      </c>
      <c r="D41" s="30">
        <v>68.316999999999993</v>
      </c>
      <c r="E41" s="30">
        <v>71.05</v>
      </c>
      <c r="F41" s="30">
        <v>73.891999999999996</v>
      </c>
      <c r="G41" s="30"/>
      <c r="H41" s="30"/>
    </row>
    <row r="42" spans="1:8" x14ac:dyDescent="0.2">
      <c r="A42" s="16" t="s">
        <v>202</v>
      </c>
      <c r="B42" s="32">
        <v>1.0449999999999999</v>
      </c>
      <c r="C42" s="5" t="s">
        <v>18</v>
      </c>
      <c r="D42" s="31">
        <v>5920.8</v>
      </c>
      <c r="E42" s="31">
        <v>6157.65</v>
      </c>
      <c r="F42" s="31">
        <v>6403.96</v>
      </c>
      <c r="G42" s="31"/>
      <c r="H42" s="31"/>
    </row>
    <row r="43" spans="1:8" x14ac:dyDescent="0.2">
      <c r="A43" s="16"/>
      <c r="B43" s="15"/>
      <c r="C43" s="5" t="s">
        <v>19</v>
      </c>
      <c r="D43" s="31">
        <v>11841.59</v>
      </c>
      <c r="E43" s="31">
        <v>12315.31</v>
      </c>
      <c r="F43" s="31">
        <v>12807.92</v>
      </c>
      <c r="G43" s="31"/>
      <c r="H43" s="31"/>
    </row>
    <row r="44" spans="1:8" x14ac:dyDescent="0.2">
      <c r="A44" s="16"/>
      <c r="B44" s="15"/>
      <c r="C44" s="5" t="s">
        <v>20</v>
      </c>
      <c r="D44" s="31">
        <v>142099.35999999999</v>
      </c>
      <c r="E44" s="31">
        <v>147784</v>
      </c>
      <c r="F44" s="31">
        <v>153695.35999999999</v>
      </c>
      <c r="G44" s="31"/>
      <c r="H44" s="31"/>
    </row>
    <row r="45" spans="1:8" x14ac:dyDescent="0.2">
      <c r="A45" s="16"/>
      <c r="B45" s="15"/>
      <c r="C45" s="5"/>
      <c r="D45" s="31"/>
      <c r="E45" s="31"/>
      <c r="F45" s="31"/>
      <c r="G45" s="31"/>
      <c r="H45" s="31"/>
    </row>
    <row r="46" spans="1:8" x14ac:dyDescent="0.2">
      <c r="A46" s="16" t="s">
        <v>203</v>
      </c>
      <c r="B46" s="15" t="s">
        <v>47</v>
      </c>
      <c r="C46" s="5" t="s">
        <v>16</v>
      </c>
      <c r="D46" s="30">
        <v>70.278000000000006</v>
      </c>
      <c r="E46" s="30">
        <v>73.088999999999999</v>
      </c>
      <c r="F46" s="30">
        <v>76.013000000000005</v>
      </c>
      <c r="G46" s="30"/>
      <c r="H46" s="30"/>
    </row>
    <row r="47" spans="1:8" x14ac:dyDescent="0.2">
      <c r="A47" s="16" t="s">
        <v>204</v>
      </c>
      <c r="B47" s="15" t="s">
        <v>42</v>
      </c>
      <c r="C47" s="5" t="s">
        <v>18</v>
      </c>
      <c r="D47" s="31">
        <v>6090.75</v>
      </c>
      <c r="E47" s="31">
        <v>6334.37</v>
      </c>
      <c r="F47" s="31">
        <v>6587.78</v>
      </c>
      <c r="G47" s="31"/>
      <c r="H47" s="31"/>
    </row>
    <row r="48" spans="1:8" x14ac:dyDescent="0.2">
      <c r="A48" s="16"/>
      <c r="B48" s="32">
        <v>1.075</v>
      </c>
      <c r="C48" s="5" t="s">
        <v>19</v>
      </c>
      <c r="D48" s="31">
        <v>12181.5</v>
      </c>
      <c r="E48" s="31">
        <v>12668.74</v>
      </c>
      <c r="F48" s="31">
        <v>13175.56</v>
      </c>
      <c r="G48" s="31"/>
      <c r="H48" s="31"/>
    </row>
    <row r="49" spans="1:8" x14ac:dyDescent="0.2">
      <c r="A49" s="16"/>
      <c r="B49" s="15"/>
      <c r="C49" s="5" t="s">
        <v>20</v>
      </c>
      <c r="D49" s="31">
        <v>146178.23999999999</v>
      </c>
      <c r="E49" s="31">
        <v>152025.12</v>
      </c>
      <c r="F49" s="31">
        <v>158107.04</v>
      </c>
      <c r="G49" s="31"/>
      <c r="H49" s="31"/>
    </row>
    <row r="50" spans="1:8" x14ac:dyDescent="0.2">
      <c r="A50" s="16"/>
      <c r="B50" s="15"/>
      <c r="C50" s="5"/>
      <c r="D50" s="31"/>
      <c r="E50" s="31"/>
      <c r="F50" s="31"/>
      <c r="G50" s="31"/>
      <c r="H50" s="31"/>
    </row>
    <row r="51" spans="1:8" x14ac:dyDescent="0.2">
      <c r="A51" s="16" t="s">
        <v>205</v>
      </c>
      <c r="B51" s="15" t="s">
        <v>40</v>
      </c>
      <c r="C51" s="5" t="s">
        <v>16</v>
      </c>
      <c r="D51" s="30">
        <v>70.932000000000002</v>
      </c>
      <c r="E51" s="30">
        <v>73.769000000000005</v>
      </c>
      <c r="F51" s="30">
        <v>76.72</v>
      </c>
      <c r="G51" s="30"/>
      <c r="H51" s="30"/>
    </row>
    <row r="52" spans="1:8" x14ac:dyDescent="0.2">
      <c r="A52" s="16" t="s">
        <v>206</v>
      </c>
      <c r="B52" s="15" t="s">
        <v>45</v>
      </c>
      <c r="C52" s="5" t="s">
        <v>18</v>
      </c>
      <c r="D52" s="31">
        <v>6147.43</v>
      </c>
      <c r="E52" s="31">
        <v>6393.3</v>
      </c>
      <c r="F52" s="31">
        <v>6649.05</v>
      </c>
      <c r="G52" s="31"/>
      <c r="H52" s="31"/>
    </row>
    <row r="53" spans="1:8" x14ac:dyDescent="0.2">
      <c r="A53" s="16"/>
      <c r="B53" s="32">
        <v>1.085</v>
      </c>
      <c r="C53" s="5" t="s">
        <v>19</v>
      </c>
      <c r="D53" s="31">
        <v>12294.86</v>
      </c>
      <c r="E53" s="31">
        <v>12786.6</v>
      </c>
      <c r="F53" s="31">
        <v>13298.11</v>
      </c>
      <c r="G53" s="31"/>
      <c r="H53" s="31"/>
    </row>
    <row r="54" spans="1:8" x14ac:dyDescent="0.2">
      <c r="A54" s="16"/>
      <c r="B54" s="15"/>
      <c r="C54" s="5" t="s">
        <v>20</v>
      </c>
      <c r="D54" s="31">
        <v>147538.56</v>
      </c>
      <c r="E54" s="31">
        <v>153439.51999999999</v>
      </c>
      <c r="F54" s="31">
        <v>159577.60000000001</v>
      </c>
      <c r="G54" s="31"/>
      <c r="H54" s="31"/>
    </row>
    <row r="55" spans="1:8" x14ac:dyDescent="0.2">
      <c r="A55" s="16"/>
      <c r="B55" s="15"/>
      <c r="C55" s="5"/>
      <c r="D55" s="31"/>
      <c r="E55" s="31"/>
      <c r="F55" s="31"/>
      <c r="G55" s="31"/>
      <c r="H55" s="31"/>
    </row>
    <row r="56" spans="1:8" x14ac:dyDescent="0.2">
      <c r="A56" s="16" t="s">
        <v>207</v>
      </c>
      <c r="B56" s="15" t="s">
        <v>40</v>
      </c>
      <c r="C56" s="5" t="s">
        <v>16</v>
      </c>
      <c r="D56" s="30">
        <v>71.585999999999999</v>
      </c>
      <c r="E56" s="30">
        <v>74.448999999999998</v>
      </c>
      <c r="F56" s="30">
        <v>77.427000000000007</v>
      </c>
      <c r="G56" s="30"/>
      <c r="H56" s="30"/>
    </row>
    <row r="57" spans="1:8" x14ac:dyDescent="0.2">
      <c r="A57" s="16" t="s">
        <v>208</v>
      </c>
      <c r="B57" s="15" t="s">
        <v>49</v>
      </c>
      <c r="C57" s="5" t="s">
        <v>18</v>
      </c>
      <c r="D57" s="31">
        <v>6204.11</v>
      </c>
      <c r="E57" s="31">
        <v>6452.23</v>
      </c>
      <c r="F57" s="31">
        <v>6710.33</v>
      </c>
      <c r="G57" s="31"/>
      <c r="H57" s="31"/>
    </row>
    <row r="58" spans="1:8" x14ac:dyDescent="0.2">
      <c r="A58" s="16"/>
      <c r="B58" s="32">
        <v>1.095</v>
      </c>
      <c r="C58" s="5" t="s">
        <v>19</v>
      </c>
      <c r="D58" s="31">
        <v>12408.22</v>
      </c>
      <c r="E58" s="31">
        <v>12904.47</v>
      </c>
      <c r="F58" s="31">
        <v>13420.65</v>
      </c>
      <c r="G58" s="31"/>
      <c r="H58" s="31"/>
    </row>
    <row r="59" spans="1:8" x14ac:dyDescent="0.2">
      <c r="A59" s="16"/>
      <c r="B59" s="15"/>
      <c r="C59" s="5" t="s">
        <v>20</v>
      </c>
      <c r="D59" s="31">
        <v>148898.88</v>
      </c>
      <c r="E59" s="31">
        <v>154853.92000000001</v>
      </c>
      <c r="F59" s="31">
        <v>161048.16</v>
      </c>
      <c r="G59" s="31"/>
      <c r="H59" s="31"/>
    </row>
    <row r="60" spans="1:8" x14ac:dyDescent="0.2">
      <c r="A60" s="16"/>
      <c r="B60" s="15"/>
      <c r="C60" s="5"/>
      <c r="D60" s="31"/>
      <c r="E60" s="31"/>
      <c r="F60" s="31"/>
      <c r="G60" s="31"/>
      <c r="H60" s="31"/>
    </row>
    <row r="61" spans="1:8" x14ac:dyDescent="0.2">
      <c r="A61" s="16" t="s">
        <v>209</v>
      </c>
      <c r="B61" s="15" t="s">
        <v>51</v>
      </c>
      <c r="C61" s="5" t="s">
        <v>16</v>
      </c>
      <c r="D61" s="30">
        <v>69.298000000000002</v>
      </c>
      <c r="E61" s="30">
        <v>72.069000000000003</v>
      </c>
      <c r="F61" s="30">
        <v>74.953000000000003</v>
      </c>
      <c r="G61" s="30"/>
      <c r="H61" s="30"/>
    </row>
    <row r="62" spans="1:8" x14ac:dyDescent="0.2">
      <c r="A62" s="16" t="s">
        <v>210</v>
      </c>
      <c r="B62" s="15" t="s">
        <v>53</v>
      </c>
      <c r="C62" s="5" t="s">
        <v>18</v>
      </c>
      <c r="D62" s="31">
        <v>6005.82</v>
      </c>
      <c r="E62" s="31">
        <v>6245.97</v>
      </c>
      <c r="F62" s="31">
        <v>6495.91</v>
      </c>
      <c r="G62" s="31"/>
      <c r="H62" s="31"/>
    </row>
    <row r="63" spans="1:8" x14ac:dyDescent="0.2">
      <c r="A63" s="16"/>
      <c r="B63" s="32">
        <v>1.06</v>
      </c>
      <c r="C63" s="5" t="s">
        <v>19</v>
      </c>
      <c r="D63" s="31">
        <v>12011.63</v>
      </c>
      <c r="E63" s="31">
        <v>12491.94</v>
      </c>
      <c r="F63" s="31">
        <v>12991.83</v>
      </c>
      <c r="G63" s="31"/>
      <c r="H63" s="31"/>
    </row>
    <row r="64" spans="1:8" x14ac:dyDescent="0.2">
      <c r="A64" s="16"/>
      <c r="B64" s="15"/>
      <c r="C64" s="5" t="s">
        <v>20</v>
      </c>
      <c r="D64" s="31">
        <v>144139.84</v>
      </c>
      <c r="E64" s="31">
        <v>149903.51999999999</v>
      </c>
      <c r="F64" s="31">
        <v>155902.24</v>
      </c>
      <c r="G64" s="31"/>
      <c r="H64" s="31"/>
    </row>
    <row r="65" spans="1:8" x14ac:dyDescent="0.2">
      <c r="A65" s="16"/>
      <c r="B65" s="15"/>
      <c r="C65" s="5"/>
      <c r="D65" s="31"/>
      <c r="E65" s="31"/>
      <c r="F65" s="31"/>
      <c r="G65" s="31"/>
      <c r="H65" s="31"/>
    </row>
    <row r="66" spans="1:8" x14ac:dyDescent="0.2">
      <c r="A66" s="16" t="s">
        <v>211</v>
      </c>
      <c r="B66" s="15" t="s">
        <v>212</v>
      </c>
      <c r="C66" s="5" t="s">
        <v>16</v>
      </c>
      <c r="D66" s="30">
        <v>69.950999999999993</v>
      </c>
      <c r="E66" s="30">
        <v>72.748999999999995</v>
      </c>
      <c r="F66" s="30">
        <v>75.66</v>
      </c>
      <c r="G66" s="30"/>
      <c r="H66" s="30"/>
    </row>
    <row r="67" spans="1:8" x14ac:dyDescent="0.2">
      <c r="A67" s="16" t="s">
        <v>213</v>
      </c>
      <c r="B67" s="15" t="s">
        <v>56</v>
      </c>
      <c r="C67" s="5" t="s">
        <v>18</v>
      </c>
      <c r="D67" s="31">
        <v>6062.41</v>
      </c>
      <c r="E67" s="31">
        <v>6304.9</v>
      </c>
      <c r="F67" s="31">
        <v>6557.19</v>
      </c>
      <c r="G67" s="31"/>
      <c r="H67" s="31"/>
    </row>
    <row r="68" spans="1:8" x14ac:dyDescent="0.2">
      <c r="A68" s="16"/>
      <c r="B68" s="32">
        <v>1.07</v>
      </c>
      <c r="C68" s="5" t="s">
        <v>19</v>
      </c>
      <c r="D68" s="31">
        <v>12124.82</v>
      </c>
      <c r="E68" s="31">
        <v>12609.8</v>
      </c>
      <c r="F68" s="31">
        <v>13114.37</v>
      </c>
      <c r="G68" s="31"/>
      <c r="H68" s="31"/>
    </row>
    <row r="69" spans="1:8" x14ac:dyDescent="0.2">
      <c r="A69" s="16"/>
      <c r="B69" s="15"/>
      <c r="C69" s="5" t="s">
        <v>20</v>
      </c>
      <c r="D69" s="31">
        <v>145498.07999999999</v>
      </c>
      <c r="E69" s="31">
        <v>151317.92000000001</v>
      </c>
      <c r="F69" s="31">
        <v>157372.79999999999</v>
      </c>
      <c r="G69" s="31"/>
      <c r="H69" s="31"/>
    </row>
    <row r="70" spans="1:8" x14ac:dyDescent="0.2">
      <c r="A70" s="16"/>
      <c r="B70" s="15"/>
      <c r="C70" s="5"/>
      <c r="D70" s="31"/>
      <c r="E70" s="31"/>
      <c r="F70" s="31"/>
      <c r="G70" s="31"/>
      <c r="H70" s="31"/>
    </row>
    <row r="71" spans="1:8" ht="23.45" customHeight="1" x14ac:dyDescent="0.2">
      <c r="A71" s="16" t="s">
        <v>214</v>
      </c>
      <c r="B71" s="15" t="s">
        <v>58</v>
      </c>
      <c r="C71" s="5" t="s">
        <v>16</v>
      </c>
      <c r="D71" s="30">
        <v>69.298000000000002</v>
      </c>
      <c r="E71" s="30">
        <v>72.069000000000003</v>
      </c>
      <c r="F71" s="30">
        <v>74.953000000000003</v>
      </c>
      <c r="G71" s="30"/>
      <c r="H71" s="30"/>
    </row>
    <row r="72" spans="1:8" x14ac:dyDescent="0.2">
      <c r="A72" s="16" t="s">
        <v>215</v>
      </c>
      <c r="B72" s="32">
        <v>1.06</v>
      </c>
      <c r="C72" s="5" t="s">
        <v>18</v>
      </c>
      <c r="D72" s="31">
        <v>6005.82</v>
      </c>
      <c r="E72" s="31">
        <v>6245.97</v>
      </c>
      <c r="F72" s="31">
        <v>6495.91</v>
      </c>
      <c r="G72" s="31"/>
      <c r="H72" s="31"/>
    </row>
    <row r="73" spans="1:8" x14ac:dyDescent="0.2">
      <c r="A73" s="16"/>
      <c r="B73" s="15"/>
      <c r="C73" s="5" t="s">
        <v>19</v>
      </c>
      <c r="D73" s="31">
        <v>12011.63</v>
      </c>
      <c r="E73" s="31">
        <v>12491.94</v>
      </c>
      <c r="F73" s="31">
        <v>12991.83</v>
      </c>
      <c r="G73" s="31"/>
      <c r="H73" s="31"/>
    </row>
    <row r="74" spans="1:8" x14ac:dyDescent="0.2">
      <c r="A74" s="16"/>
      <c r="B74" s="15"/>
      <c r="C74" s="5" t="s">
        <v>20</v>
      </c>
      <c r="D74" s="31">
        <v>144139.84</v>
      </c>
      <c r="E74" s="31">
        <v>149903.51999999999</v>
      </c>
      <c r="F74" s="31">
        <v>155902.24</v>
      </c>
      <c r="G74" s="31"/>
      <c r="H74" s="31"/>
    </row>
    <row r="75" spans="1:8" x14ac:dyDescent="0.2">
      <c r="A75" s="16"/>
      <c r="B75" s="15"/>
      <c r="C75" s="5"/>
      <c r="D75" s="31"/>
      <c r="E75" s="31"/>
      <c r="F75" s="31"/>
      <c r="G75" s="31"/>
      <c r="H75" s="31"/>
    </row>
    <row r="76" spans="1:8" ht="24" x14ac:dyDescent="0.2">
      <c r="A76" s="16" t="s">
        <v>216</v>
      </c>
      <c r="B76" s="15" t="s">
        <v>217</v>
      </c>
      <c r="C76" s="5" t="s">
        <v>16</v>
      </c>
      <c r="D76" s="30">
        <v>70.932000000000002</v>
      </c>
      <c r="E76" s="30">
        <v>73.769000000000005</v>
      </c>
      <c r="F76" s="30">
        <v>76.72</v>
      </c>
      <c r="G76" s="30"/>
      <c r="H76" s="30"/>
    </row>
    <row r="77" spans="1:8" x14ac:dyDescent="0.2">
      <c r="A77" s="16" t="s">
        <v>218</v>
      </c>
      <c r="B77" s="26">
        <v>1.085</v>
      </c>
      <c r="C77" s="5" t="s">
        <v>18</v>
      </c>
      <c r="D77" s="31">
        <v>6147.43</v>
      </c>
      <c r="E77" s="31">
        <v>6393.3</v>
      </c>
      <c r="F77" s="31">
        <v>6649.05</v>
      </c>
      <c r="G77" s="31"/>
      <c r="H77" s="31"/>
    </row>
    <row r="78" spans="1:8" x14ac:dyDescent="0.2">
      <c r="A78" s="16"/>
      <c r="B78" s="32"/>
      <c r="C78" s="5" t="s">
        <v>19</v>
      </c>
      <c r="D78" s="31">
        <v>12294.86</v>
      </c>
      <c r="E78" s="31">
        <v>12786.6</v>
      </c>
      <c r="F78" s="31">
        <v>13298.11</v>
      </c>
      <c r="G78" s="31"/>
      <c r="H78" s="31"/>
    </row>
    <row r="79" spans="1:8" x14ac:dyDescent="0.2">
      <c r="A79" s="16"/>
      <c r="B79" s="15"/>
      <c r="C79" s="5" t="s">
        <v>20</v>
      </c>
      <c r="D79" s="31">
        <v>147538.56</v>
      </c>
      <c r="E79" s="31">
        <v>153439.51999999999</v>
      </c>
      <c r="F79" s="31">
        <v>159577.60000000001</v>
      </c>
      <c r="G79" s="31"/>
      <c r="H79" s="31"/>
    </row>
    <row r="80" spans="1:8" x14ac:dyDescent="0.2">
      <c r="A80" s="16"/>
      <c r="B80" s="15"/>
      <c r="C80" s="5"/>
      <c r="D80" s="31"/>
      <c r="E80" s="31"/>
      <c r="F80" s="31"/>
      <c r="G80" s="31"/>
      <c r="H80" s="31"/>
    </row>
    <row r="81" spans="1:8" ht="24" x14ac:dyDescent="0.2">
      <c r="A81" s="16" t="s">
        <v>219</v>
      </c>
      <c r="B81" s="15" t="s">
        <v>220</v>
      </c>
      <c r="C81" s="5" t="s">
        <v>16</v>
      </c>
      <c r="D81" s="30">
        <v>71.585999999999999</v>
      </c>
      <c r="E81" s="30">
        <v>74.448999999999998</v>
      </c>
      <c r="F81" s="30">
        <v>77.427000000000007</v>
      </c>
      <c r="G81" s="30"/>
      <c r="H81" s="30"/>
    </row>
    <row r="82" spans="1:8" x14ac:dyDescent="0.2">
      <c r="A82" s="16" t="s">
        <v>221</v>
      </c>
      <c r="B82" s="26">
        <v>1.095</v>
      </c>
      <c r="C82" s="5" t="s">
        <v>18</v>
      </c>
      <c r="D82" s="31">
        <v>6204.11</v>
      </c>
      <c r="E82" s="31">
        <v>6452.23</v>
      </c>
      <c r="F82" s="31">
        <v>6710.33</v>
      </c>
      <c r="G82" s="31"/>
      <c r="H82" s="31"/>
    </row>
    <row r="83" spans="1:8" x14ac:dyDescent="0.2">
      <c r="A83" s="16"/>
      <c r="B83" s="32"/>
      <c r="C83" s="5" t="s">
        <v>19</v>
      </c>
      <c r="D83" s="31">
        <v>12408.22</v>
      </c>
      <c r="E83" s="31">
        <v>12904.47</v>
      </c>
      <c r="F83" s="31">
        <v>13420.65</v>
      </c>
      <c r="G83" s="31"/>
      <c r="H83" s="31"/>
    </row>
    <row r="84" spans="1:8" x14ac:dyDescent="0.2">
      <c r="A84" s="16"/>
      <c r="B84" s="15"/>
      <c r="C84" s="5" t="s">
        <v>20</v>
      </c>
      <c r="D84" s="31">
        <v>148898.88</v>
      </c>
      <c r="E84" s="31">
        <v>154853.92000000001</v>
      </c>
      <c r="F84" s="31">
        <v>161048.16</v>
      </c>
      <c r="G84" s="31"/>
      <c r="H84" s="31"/>
    </row>
    <row r="85" spans="1:8" x14ac:dyDescent="0.2">
      <c r="A85" s="16"/>
      <c r="B85" s="15"/>
      <c r="C85" s="5"/>
      <c r="D85" s="31"/>
      <c r="E85" s="31"/>
      <c r="F85" s="31"/>
      <c r="G85" s="31"/>
      <c r="H85" s="31"/>
    </row>
    <row r="86" spans="1:8" ht="24" x14ac:dyDescent="0.2">
      <c r="A86" s="16" t="s">
        <v>222</v>
      </c>
      <c r="B86" s="15" t="s">
        <v>223</v>
      </c>
      <c r="C86" s="5" t="s">
        <v>16</v>
      </c>
      <c r="D86" s="30">
        <v>72.239000000000004</v>
      </c>
      <c r="E86" s="30">
        <v>75.129000000000005</v>
      </c>
      <c r="F86" s="30">
        <v>78.135000000000005</v>
      </c>
      <c r="G86" s="30"/>
      <c r="H86" s="30"/>
    </row>
    <row r="87" spans="1:8" x14ac:dyDescent="0.2">
      <c r="A87" s="16" t="s">
        <v>224</v>
      </c>
      <c r="B87" s="26">
        <v>1.105</v>
      </c>
      <c r="C87" s="5" t="s">
        <v>18</v>
      </c>
      <c r="D87" s="31">
        <v>6260.7</v>
      </c>
      <c r="E87" s="31">
        <v>6511.17</v>
      </c>
      <c r="F87" s="31">
        <v>6771.69</v>
      </c>
      <c r="G87" s="31"/>
      <c r="H87" s="31"/>
    </row>
    <row r="88" spans="1:8" x14ac:dyDescent="0.2">
      <c r="A88" s="16"/>
      <c r="B88" s="32"/>
      <c r="C88" s="5" t="s">
        <v>19</v>
      </c>
      <c r="D88" s="31">
        <v>12521.4</v>
      </c>
      <c r="E88" s="31">
        <v>13022.33</v>
      </c>
      <c r="F88" s="31">
        <v>13543.37</v>
      </c>
      <c r="G88" s="31"/>
      <c r="H88" s="31"/>
    </row>
    <row r="89" spans="1:8" x14ac:dyDescent="0.2">
      <c r="A89" s="16"/>
      <c r="B89" s="15"/>
      <c r="C89" s="5" t="s">
        <v>20</v>
      </c>
      <c r="D89" s="31">
        <v>150257.12</v>
      </c>
      <c r="E89" s="31">
        <v>156268.32</v>
      </c>
      <c r="F89" s="31">
        <v>162520.79999999999</v>
      </c>
      <c r="G89" s="31"/>
      <c r="H89" s="31"/>
    </row>
    <row r="90" spans="1:8" x14ac:dyDescent="0.2">
      <c r="A90" s="16"/>
      <c r="B90" s="15"/>
      <c r="C90" s="5"/>
      <c r="D90" s="31"/>
      <c r="E90" s="31"/>
      <c r="F90" s="31"/>
      <c r="G90" s="31"/>
      <c r="H90" s="31"/>
    </row>
    <row r="91" spans="1:8" ht="24" x14ac:dyDescent="0.2">
      <c r="A91" s="16" t="s">
        <v>225</v>
      </c>
      <c r="B91" s="15" t="s">
        <v>70</v>
      </c>
      <c r="C91" s="5" t="s">
        <v>16</v>
      </c>
      <c r="D91" s="30">
        <v>69.950999999999993</v>
      </c>
      <c r="E91" s="30">
        <v>72.748999999999995</v>
      </c>
      <c r="F91" s="30">
        <v>75.66</v>
      </c>
      <c r="G91" s="30"/>
      <c r="H91" s="30"/>
    </row>
    <row r="92" spans="1:8" x14ac:dyDescent="0.2">
      <c r="A92" s="16" t="s">
        <v>226</v>
      </c>
      <c r="B92" s="15" t="s">
        <v>53</v>
      </c>
      <c r="C92" s="5" t="s">
        <v>18</v>
      </c>
      <c r="D92" s="31">
        <v>6062.41</v>
      </c>
      <c r="E92" s="31">
        <v>6304.9</v>
      </c>
      <c r="F92" s="31">
        <v>6557.19</v>
      </c>
      <c r="G92" s="31"/>
      <c r="H92" s="31"/>
    </row>
    <row r="93" spans="1:8" x14ac:dyDescent="0.2">
      <c r="A93" s="16"/>
      <c r="B93" s="32">
        <v>1.07</v>
      </c>
      <c r="C93" s="5" t="s">
        <v>19</v>
      </c>
      <c r="D93" s="31">
        <v>12124.82</v>
      </c>
      <c r="E93" s="31">
        <v>12609.8</v>
      </c>
      <c r="F93" s="31">
        <v>13114.37</v>
      </c>
      <c r="G93" s="31"/>
      <c r="H93" s="31"/>
    </row>
    <row r="94" spans="1:8" x14ac:dyDescent="0.2">
      <c r="A94" s="16"/>
      <c r="B94" s="15"/>
      <c r="C94" s="5" t="s">
        <v>20</v>
      </c>
      <c r="D94" s="31">
        <v>145498.07999999999</v>
      </c>
      <c r="E94" s="31">
        <v>151317.92000000001</v>
      </c>
      <c r="F94" s="31">
        <v>157372.79999999999</v>
      </c>
      <c r="G94" s="31"/>
      <c r="H94" s="31"/>
    </row>
    <row r="95" spans="1:8" x14ac:dyDescent="0.2">
      <c r="A95" s="16"/>
      <c r="B95" s="15"/>
      <c r="C95" s="5"/>
      <c r="D95" s="31"/>
      <c r="E95" s="31"/>
      <c r="F95" s="31"/>
      <c r="G95" s="31"/>
      <c r="H95" s="31"/>
    </row>
    <row r="96" spans="1:8" ht="24" x14ac:dyDescent="0.2">
      <c r="A96" s="16" t="s">
        <v>227</v>
      </c>
      <c r="B96" s="15" t="s">
        <v>70</v>
      </c>
      <c r="C96" s="5" t="s">
        <v>16</v>
      </c>
      <c r="D96" s="30">
        <v>70.605000000000004</v>
      </c>
      <c r="E96" s="30">
        <v>73.429000000000002</v>
      </c>
      <c r="F96" s="30">
        <v>76.367000000000004</v>
      </c>
      <c r="G96" s="30"/>
      <c r="H96" s="30"/>
    </row>
    <row r="97" spans="1:8" x14ac:dyDescent="0.2">
      <c r="A97" s="16" t="s">
        <v>228</v>
      </c>
      <c r="B97" s="15" t="s">
        <v>56</v>
      </c>
      <c r="C97" s="5" t="s">
        <v>18</v>
      </c>
      <c r="D97" s="31">
        <v>6119.09</v>
      </c>
      <c r="E97" s="31">
        <v>6363.83</v>
      </c>
      <c r="F97" s="31">
        <v>6618.46</v>
      </c>
      <c r="G97" s="31"/>
      <c r="H97" s="31"/>
    </row>
    <row r="98" spans="1:8" x14ac:dyDescent="0.2">
      <c r="A98" s="16"/>
      <c r="B98" s="32">
        <v>1.08</v>
      </c>
      <c r="C98" s="5" t="s">
        <v>19</v>
      </c>
      <c r="D98" s="31">
        <v>12238.18</v>
      </c>
      <c r="E98" s="31">
        <v>12727.67</v>
      </c>
      <c r="F98" s="31">
        <v>13236.92</v>
      </c>
      <c r="G98" s="31"/>
      <c r="H98" s="31"/>
    </row>
    <row r="99" spans="1:8" x14ac:dyDescent="0.2">
      <c r="A99" s="16"/>
      <c r="B99" s="5"/>
      <c r="C99" s="5" t="s">
        <v>20</v>
      </c>
      <c r="D99" s="31">
        <v>146858.4</v>
      </c>
      <c r="E99" s="31">
        <v>152732.32</v>
      </c>
      <c r="F99" s="31">
        <v>158843.35999999999</v>
      </c>
      <c r="G99" s="31"/>
      <c r="H99" s="31"/>
    </row>
    <row r="100" spans="1:8" x14ac:dyDescent="0.2">
      <c r="A100" s="16"/>
      <c r="B100" s="5"/>
      <c r="C100" s="5"/>
      <c r="D100" s="5"/>
      <c r="E100" s="5"/>
      <c r="F100" s="5"/>
      <c r="G100" s="5"/>
      <c r="H100" s="5"/>
    </row>
  </sheetData>
  <mergeCells count="5">
    <mergeCell ref="A2:F2"/>
    <mergeCell ref="A3:F3"/>
    <mergeCell ref="A4:F4"/>
    <mergeCell ref="A5:F5"/>
    <mergeCell ref="A6:F6"/>
  </mergeCells>
  <printOptions horizontalCentered="1"/>
  <pageMargins left="0.25" right="0.25" top="0.75" bottom="0.25" header="0.3" footer="0.3"/>
  <pageSetup fitToHeight="0" orientation="portrait" r:id="rId1"/>
  <headerFooter>
    <oddHeader>&amp;R42</oddHeader>
  </headerFooter>
  <rowBreaks count="1" manualBreakCount="1">
    <brk id="50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0FEC-2E23-495C-885A-1164500BA485}">
  <sheetPr>
    <tabColor rgb="FF00B050"/>
    <pageSetUpPr fitToPage="1"/>
  </sheetPr>
  <dimension ref="A1:H100"/>
  <sheetViews>
    <sheetView showGridLines="0" view="pageBreakPreview" topLeftCell="A46" zoomScale="60" zoomScaleNormal="100" workbookViewId="0">
      <selection activeCell="K39" sqref="K39"/>
    </sheetView>
  </sheetViews>
  <sheetFormatPr defaultColWidth="9.140625" defaultRowHeight="12.75" x14ac:dyDescent="0.2"/>
  <cols>
    <col min="1" max="1" width="9.140625" style="4"/>
    <col min="2" max="2" width="22" style="10" customWidth="1"/>
    <col min="3" max="3" width="17.42578125" style="4" customWidth="1"/>
    <col min="4" max="4" width="11.42578125" style="4" bestFit="1" customWidth="1"/>
    <col min="5" max="6" width="11.5703125" style="4" bestFit="1" customWidth="1"/>
    <col min="7" max="8" width="11.42578125" style="4" customWidth="1"/>
    <col min="9" max="16384" width="9.140625" style="4"/>
  </cols>
  <sheetData>
    <row r="1" spans="1:8" x14ac:dyDescent="0.2">
      <c r="A1" s="5"/>
      <c r="B1" s="15"/>
      <c r="C1" s="5"/>
      <c r="D1" s="5"/>
      <c r="E1" s="5"/>
      <c r="F1" s="5"/>
      <c r="G1" s="5"/>
      <c r="H1" s="5"/>
    </row>
    <row r="2" spans="1:8" x14ac:dyDescent="0.2">
      <c r="A2" s="36" t="s">
        <v>0</v>
      </c>
      <c r="B2" s="36"/>
      <c r="C2" s="36"/>
      <c r="D2" s="36"/>
      <c r="E2" s="36"/>
      <c r="F2" s="36"/>
      <c r="G2" s="27"/>
      <c r="H2" s="27"/>
    </row>
    <row r="3" spans="1:8" x14ac:dyDescent="0.2">
      <c r="A3" s="36" t="s">
        <v>185</v>
      </c>
      <c r="B3" s="36"/>
      <c r="C3" s="36"/>
      <c r="D3" s="36"/>
      <c r="E3" s="36"/>
      <c r="F3" s="36"/>
      <c r="G3" s="27"/>
      <c r="H3" s="27"/>
    </row>
    <row r="4" spans="1:8" x14ac:dyDescent="0.2">
      <c r="A4" s="36" t="s">
        <v>2</v>
      </c>
      <c r="B4" s="36"/>
      <c r="C4" s="36"/>
      <c r="D4" s="36"/>
      <c r="E4" s="36"/>
      <c r="F4" s="36"/>
      <c r="G4" s="27"/>
      <c r="H4" s="27"/>
    </row>
    <row r="5" spans="1:8" x14ac:dyDescent="0.2">
      <c r="A5" s="36" t="s">
        <v>229</v>
      </c>
      <c r="B5" s="36"/>
      <c r="C5" s="36"/>
      <c r="D5" s="36"/>
      <c r="E5" s="36"/>
      <c r="F5" s="36"/>
      <c r="G5" s="27"/>
      <c r="H5" s="27"/>
    </row>
    <row r="6" spans="1:8" x14ac:dyDescent="0.2">
      <c r="A6" s="37" t="s">
        <v>187</v>
      </c>
      <c r="B6" s="37"/>
      <c r="C6" s="37"/>
      <c r="D6" s="37"/>
      <c r="E6" s="37"/>
      <c r="F6" s="37"/>
      <c r="G6" s="28"/>
      <c r="H6" s="28"/>
    </row>
    <row r="7" spans="1:8" x14ac:dyDescent="0.2">
      <c r="A7" s="5"/>
      <c r="B7" s="15"/>
      <c r="C7" s="5"/>
      <c r="D7" s="5"/>
      <c r="E7" s="5"/>
      <c r="F7" s="5"/>
      <c r="G7" s="5"/>
      <c r="H7" s="5"/>
    </row>
    <row r="8" spans="1:8" x14ac:dyDescent="0.2">
      <c r="A8" s="5" t="s">
        <v>5</v>
      </c>
      <c r="B8" s="15"/>
      <c r="C8" s="5"/>
      <c r="D8" s="11">
        <v>12</v>
      </c>
      <c r="E8" s="11">
        <v>12</v>
      </c>
      <c r="F8" s="11"/>
      <c r="G8" s="11"/>
      <c r="H8" s="11"/>
    </row>
    <row r="9" spans="1:8" x14ac:dyDescent="0.2">
      <c r="A9" s="14"/>
      <c r="B9" s="13" t="s">
        <v>6</v>
      </c>
      <c r="C9" s="14" t="s">
        <v>7</v>
      </c>
      <c r="D9" s="29" t="s">
        <v>8</v>
      </c>
      <c r="E9" s="29" t="s">
        <v>9</v>
      </c>
      <c r="F9" s="29" t="s">
        <v>10</v>
      </c>
      <c r="G9" s="16"/>
      <c r="H9" s="16"/>
    </row>
    <row r="10" spans="1:8" x14ac:dyDescent="0.2">
      <c r="A10" s="5"/>
      <c r="B10" s="15"/>
      <c r="C10" s="5"/>
      <c r="D10" s="5"/>
      <c r="E10" s="5"/>
      <c r="F10" s="5"/>
      <c r="G10" s="5"/>
      <c r="H10" s="5"/>
    </row>
    <row r="11" spans="1:8" x14ac:dyDescent="0.2">
      <c r="A11" s="16" t="s">
        <v>230</v>
      </c>
      <c r="B11" s="15" t="s">
        <v>189</v>
      </c>
      <c r="C11" s="5" t="s">
        <v>16</v>
      </c>
      <c r="D11" s="30">
        <v>65.375</v>
      </c>
      <c r="E11" s="30">
        <v>67.989999999999995</v>
      </c>
      <c r="F11" s="30">
        <v>70.709999999999994</v>
      </c>
      <c r="G11" s="30"/>
      <c r="H11" s="30"/>
    </row>
    <row r="12" spans="1:8" x14ac:dyDescent="0.2">
      <c r="A12" s="16" t="s">
        <v>231</v>
      </c>
      <c r="B12" s="15"/>
      <c r="C12" s="5" t="s">
        <v>18</v>
      </c>
      <c r="D12" s="31">
        <v>5665.82</v>
      </c>
      <c r="E12" s="31">
        <v>5892.46</v>
      </c>
      <c r="F12" s="31">
        <v>6128.19</v>
      </c>
      <c r="G12" s="31"/>
      <c r="H12" s="31"/>
    </row>
    <row r="13" spans="1:8" x14ac:dyDescent="0.2">
      <c r="A13" s="16"/>
      <c r="B13" s="15"/>
      <c r="C13" s="5" t="s">
        <v>19</v>
      </c>
      <c r="D13" s="31">
        <v>11331.64</v>
      </c>
      <c r="E13" s="31">
        <v>11784.91</v>
      </c>
      <c r="F13" s="31">
        <v>12256.38</v>
      </c>
      <c r="G13" s="31"/>
      <c r="H13" s="31"/>
    </row>
    <row r="14" spans="1:8" x14ac:dyDescent="0.2">
      <c r="A14" s="16"/>
      <c r="B14" s="15"/>
      <c r="C14" s="5" t="s">
        <v>20</v>
      </c>
      <c r="D14" s="31">
        <v>135980</v>
      </c>
      <c r="E14" s="31">
        <v>141419.20000000001</v>
      </c>
      <c r="F14" s="31">
        <v>147076.79999999999</v>
      </c>
      <c r="G14" s="31"/>
      <c r="H14" s="31"/>
    </row>
    <row r="15" spans="1:8" x14ac:dyDescent="0.2">
      <c r="A15" s="16"/>
      <c r="B15" s="15"/>
      <c r="C15" s="5"/>
      <c r="D15" s="31"/>
      <c r="E15" s="31"/>
      <c r="F15" s="31"/>
      <c r="G15" s="31"/>
      <c r="H15" s="31"/>
    </row>
    <row r="16" spans="1:8" x14ac:dyDescent="0.2">
      <c r="A16" s="16" t="s">
        <v>232</v>
      </c>
      <c r="B16" s="15" t="s">
        <v>22</v>
      </c>
      <c r="C16" s="5" t="s">
        <v>16</v>
      </c>
      <c r="D16" s="30">
        <v>67.009</v>
      </c>
      <c r="E16" s="30">
        <v>69.69</v>
      </c>
      <c r="F16" s="30">
        <v>72.477999999999994</v>
      </c>
      <c r="G16" s="30"/>
      <c r="H16" s="30"/>
    </row>
    <row r="17" spans="1:8" x14ac:dyDescent="0.2">
      <c r="A17" s="16" t="s">
        <v>233</v>
      </c>
      <c r="B17" s="32">
        <v>1.0249999999999999</v>
      </c>
      <c r="C17" s="5" t="s">
        <v>18</v>
      </c>
      <c r="D17" s="31">
        <v>5807.44</v>
      </c>
      <c r="E17" s="31">
        <v>6039.79</v>
      </c>
      <c r="F17" s="31">
        <v>6281.41</v>
      </c>
      <c r="G17" s="31"/>
      <c r="H17" s="31"/>
    </row>
    <row r="18" spans="1:8" x14ac:dyDescent="0.2">
      <c r="A18" s="16"/>
      <c r="B18" s="15"/>
      <c r="C18" s="5" t="s">
        <v>19</v>
      </c>
      <c r="D18" s="31">
        <v>11614.87</v>
      </c>
      <c r="E18" s="31">
        <v>12079.58</v>
      </c>
      <c r="F18" s="31">
        <v>12562.83</v>
      </c>
      <c r="G18" s="31"/>
      <c r="H18" s="31"/>
    </row>
    <row r="19" spans="1:8" x14ac:dyDescent="0.2">
      <c r="A19" s="16"/>
      <c r="B19" s="15"/>
      <c r="C19" s="5" t="s">
        <v>20</v>
      </c>
      <c r="D19" s="31">
        <v>139378.72</v>
      </c>
      <c r="E19" s="31">
        <v>144955.20000000001</v>
      </c>
      <c r="F19" s="31">
        <v>150754.23999999999</v>
      </c>
      <c r="G19" s="31"/>
      <c r="H19" s="31"/>
    </row>
    <row r="20" spans="1:8" x14ac:dyDescent="0.2">
      <c r="A20" s="16"/>
      <c r="B20" s="15"/>
      <c r="C20" s="5"/>
      <c r="D20" s="31"/>
      <c r="E20" s="31"/>
      <c r="F20" s="31"/>
      <c r="G20" s="31"/>
      <c r="H20" s="31"/>
    </row>
    <row r="21" spans="1:8" x14ac:dyDescent="0.2">
      <c r="A21" s="16" t="s">
        <v>234</v>
      </c>
      <c r="B21" s="15" t="s">
        <v>79</v>
      </c>
      <c r="C21" s="5" t="s">
        <v>16</v>
      </c>
      <c r="D21" s="30">
        <v>67.335999999999999</v>
      </c>
      <c r="E21" s="30">
        <v>70.03</v>
      </c>
      <c r="F21" s="30">
        <v>72.831000000000003</v>
      </c>
      <c r="G21" s="30"/>
      <c r="H21" s="30"/>
    </row>
    <row r="22" spans="1:8" x14ac:dyDescent="0.2">
      <c r="A22" s="16" t="s">
        <v>235</v>
      </c>
      <c r="B22" s="32">
        <v>1.03</v>
      </c>
      <c r="C22" s="5" t="s">
        <v>18</v>
      </c>
      <c r="D22" s="31">
        <v>5835.78</v>
      </c>
      <c r="E22" s="31">
        <v>6069.25</v>
      </c>
      <c r="F22" s="31">
        <v>6312.01</v>
      </c>
      <c r="G22" s="31"/>
      <c r="H22" s="31"/>
    </row>
    <row r="23" spans="1:8" x14ac:dyDescent="0.2">
      <c r="A23" s="16"/>
      <c r="B23" s="15"/>
      <c r="C23" s="5" t="s">
        <v>19</v>
      </c>
      <c r="D23" s="31">
        <v>11671.55</v>
      </c>
      <c r="E23" s="31">
        <v>12138.51</v>
      </c>
      <c r="F23" s="31">
        <v>12624.02</v>
      </c>
      <c r="G23" s="31"/>
      <c r="H23" s="31"/>
    </row>
    <row r="24" spans="1:8" x14ac:dyDescent="0.2">
      <c r="A24" s="16"/>
      <c r="B24" s="15"/>
      <c r="C24" s="5" t="s">
        <v>20</v>
      </c>
      <c r="D24" s="31">
        <v>140058.88</v>
      </c>
      <c r="E24" s="31">
        <v>145662.39999999999</v>
      </c>
      <c r="F24" s="31">
        <v>151488.48000000001</v>
      </c>
      <c r="G24" s="31"/>
      <c r="H24" s="31"/>
    </row>
    <row r="25" spans="1:8" x14ac:dyDescent="0.2">
      <c r="A25" s="16"/>
      <c r="B25" s="15"/>
      <c r="C25" s="5"/>
      <c r="D25" s="31"/>
      <c r="E25" s="31"/>
      <c r="F25" s="31"/>
      <c r="G25" s="31"/>
      <c r="H25" s="31"/>
    </row>
    <row r="26" spans="1:8" x14ac:dyDescent="0.2">
      <c r="A26" s="16" t="s">
        <v>236</v>
      </c>
      <c r="B26" s="15" t="s">
        <v>28</v>
      </c>
      <c r="C26" s="5" t="s">
        <v>16</v>
      </c>
      <c r="D26" s="30">
        <v>66.028999999999996</v>
      </c>
      <c r="E26" s="30">
        <v>68.67</v>
      </c>
      <c r="F26" s="30">
        <v>71.417000000000002</v>
      </c>
      <c r="G26" s="30"/>
      <c r="H26" s="30"/>
    </row>
    <row r="27" spans="1:8" x14ac:dyDescent="0.2">
      <c r="A27" s="16" t="s">
        <v>237</v>
      </c>
      <c r="B27" s="32">
        <v>1.01</v>
      </c>
      <c r="C27" s="5" t="s">
        <v>18</v>
      </c>
      <c r="D27" s="31">
        <v>5722.5</v>
      </c>
      <c r="E27" s="31">
        <v>5951.39</v>
      </c>
      <c r="F27" s="31">
        <v>6189.46</v>
      </c>
      <c r="G27" s="31"/>
      <c r="H27" s="31"/>
    </row>
    <row r="28" spans="1:8" x14ac:dyDescent="0.2">
      <c r="A28" s="16"/>
      <c r="B28" s="15"/>
      <c r="C28" s="5" t="s">
        <v>19</v>
      </c>
      <c r="D28" s="31">
        <v>11445</v>
      </c>
      <c r="E28" s="31">
        <v>11902.78</v>
      </c>
      <c r="F28" s="31">
        <v>12378.92</v>
      </c>
      <c r="G28" s="31"/>
      <c r="H28" s="31"/>
    </row>
    <row r="29" spans="1:8" x14ac:dyDescent="0.2">
      <c r="A29" s="16"/>
      <c r="B29" s="15"/>
      <c r="C29" s="5" t="s">
        <v>20</v>
      </c>
      <c r="D29" s="31">
        <v>137340.32</v>
      </c>
      <c r="E29" s="31">
        <v>142833.60000000001</v>
      </c>
      <c r="F29" s="31">
        <v>148547.35999999999</v>
      </c>
      <c r="G29" s="31"/>
      <c r="H29" s="31"/>
    </row>
    <row r="30" spans="1:8" x14ac:dyDescent="0.2">
      <c r="A30" s="16"/>
      <c r="B30" s="15"/>
      <c r="C30" s="5"/>
      <c r="D30" s="31"/>
      <c r="E30" s="31"/>
      <c r="F30" s="31"/>
      <c r="G30" s="31"/>
      <c r="H30" s="31"/>
    </row>
    <row r="31" spans="1:8" x14ac:dyDescent="0.2">
      <c r="A31" s="16" t="s">
        <v>238</v>
      </c>
      <c r="B31" s="15" t="s">
        <v>31</v>
      </c>
      <c r="C31" s="5" t="s">
        <v>16</v>
      </c>
      <c r="D31" s="30">
        <v>66.683000000000007</v>
      </c>
      <c r="E31" s="30">
        <v>69.349999999999994</v>
      </c>
      <c r="F31" s="30">
        <v>72.123999999999995</v>
      </c>
      <c r="G31" s="30"/>
      <c r="H31" s="30"/>
    </row>
    <row r="32" spans="1:8" x14ac:dyDescent="0.2">
      <c r="A32" s="16" t="s">
        <v>239</v>
      </c>
      <c r="B32" s="32">
        <v>1.02</v>
      </c>
      <c r="C32" s="5" t="s">
        <v>18</v>
      </c>
      <c r="D32" s="31">
        <v>5779.18</v>
      </c>
      <c r="E32" s="31">
        <v>6010.32</v>
      </c>
      <c r="F32" s="31">
        <v>6250.73</v>
      </c>
      <c r="G32" s="31"/>
      <c r="H32" s="31"/>
    </row>
    <row r="33" spans="1:8" x14ac:dyDescent="0.2">
      <c r="A33" s="16"/>
      <c r="B33" s="15"/>
      <c r="C33" s="5" t="s">
        <v>19</v>
      </c>
      <c r="D33" s="31">
        <v>11558.36</v>
      </c>
      <c r="E33" s="31">
        <v>12020.64</v>
      </c>
      <c r="F33" s="31">
        <v>12501.47</v>
      </c>
      <c r="G33" s="31"/>
      <c r="H33" s="31"/>
    </row>
    <row r="34" spans="1:8" x14ac:dyDescent="0.2">
      <c r="A34" s="16"/>
      <c r="B34" s="15"/>
      <c r="C34" s="5" t="s">
        <v>20</v>
      </c>
      <c r="D34" s="31">
        <v>138700.64000000001</v>
      </c>
      <c r="E34" s="31">
        <v>144248</v>
      </c>
      <c r="F34" s="31">
        <v>150017.92000000001</v>
      </c>
      <c r="G34" s="31"/>
      <c r="H34" s="31"/>
    </row>
    <row r="35" spans="1:8" x14ac:dyDescent="0.2">
      <c r="A35" s="16"/>
      <c r="B35" s="15"/>
      <c r="C35" s="5"/>
      <c r="D35" s="31"/>
      <c r="E35" s="31"/>
      <c r="F35" s="31"/>
      <c r="G35" s="31"/>
      <c r="H35" s="31"/>
    </row>
    <row r="36" spans="1:8" x14ac:dyDescent="0.2">
      <c r="A36" s="16" t="s">
        <v>240</v>
      </c>
      <c r="B36" s="15" t="s">
        <v>34</v>
      </c>
      <c r="C36" s="5" t="s">
        <v>16</v>
      </c>
      <c r="D36" s="30">
        <v>67.662999999999997</v>
      </c>
      <c r="E36" s="30">
        <v>70.37</v>
      </c>
      <c r="F36" s="30">
        <v>73.185000000000002</v>
      </c>
      <c r="G36" s="30"/>
      <c r="H36" s="30"/>
    </row>
    <row r="37" spans="1:8" x14ac:dyDescent="0.2">
      <c r="A37" s="16" t="s">
        <v>241</v>
      </c>
      <c r="B37" s="32">
        <v>1.0349999999999999</v>
      </c>
      <c r="C37" s="5" t="s">
        <v>18</v>
      </c>
      <c r="D37" s="31">
        <v>5864.12</v>
      </c>
      <c r="E37" s="31">
        <v>6098.72</v>
      </c>
      <c r="F37" s="31">
        <v>6342.69</v>
      </c>
      <c r="G37" s="31"/>
      <c r="H37" s="31"/>
    </row>
    <row r="38" spans="1:8" x14ac:dyDescent="0.2">
      <c r="A38" s="16"/>
      <c r="B38" s="15"/>
      <c r="C38" s="5" t="s">
        <v>19</v>
      </c>
      <c r="D38" s="31">
        <v>11728.23</v>
      </c>
      <c r="E38" s="31">
        <v>12197.44</v>
      </c>
      <c r="F38" s="31">
        <v>12685.38</v>
      </c>
      <c r="G38" s="31"/>
      <c r="H38" s="31"/>
    </row>
    <row r="39" spans="1:8" x14ac:dyDescent="0.2">
      <c r="A39" s="16"/>
      <c r="B39" s="15"/>
      <c r="C39" s="5" t="s">
        <v>20</v>
      </c>
      <c r="D39" s="31">
        <v>140739.04</v>
      </c>
      <c r="E39" s="31">
        <v>146369.60000000001</v>
      </c>
      <c r="F39" s="31">
        <v>152224.79999999999</v>
      </c>
      <c r="G39" s="31"/>
      <c r="H39" s="31"/>
    </row>
    <row r="40" spans="1:8" x14ac:dyDescent="0.2">
      <c r="A40" s="16"/>
      <c r="B40" s="15"/>
      <c r="C40" s="5"/>
      <c r="D40" s="31"/>
      <c r="E40" s="31"/>
      <c r="F40" s="31"/>
      <c r="G40" s="31"/>
      <c r="H40" s="31"/>
    </row>
    <row r="41" spans="1:8" x14ac:dyDescent="0.2">
      <c r="A41" s="16" t="s">
        <v>242</v>
      </c>
      <c r="B41" s="15" t="s">
        <v>37</v>
      </c>
      <c r="C41" s="5" t="s">
        <v>16</v>
      </c>
      <c r="D41" s="30">
        <v>68.316999999999993</v>
      </c>
      <c r="E41" s="30">
        <v>71.05</v>
      </c>
      <c r="F41" s="30">
        <v>73.891999999999996</v>
      </c>
      <c r="G41" s="30"/>
      <c r="H41" s="30"/>
    </row>
    <row r="42" spans="1:8" x14ac:dyDescent="0.2">
      <c r="A42" s="16" t="s">
        <v>243</v>
      </c>
      <c r="B42" s="32">
        <v>1.0449999999999999</v>
      </c>
      <c r="C42" s="5" t="s">
        <v>18</v>
      </c>
      <c r="D42" s="31">
        <v>5920.8</v>
      </c>
      <c r="E42" s="31">
        <v>6157.65</v>
      </c>
      <c r="F42" s="31">
        <v>6403.96</v>
      </c>
      <c r="G42" s="31"/>
      <c r="H42" s="31"/>
    </row>
    <row r="43" spans="1:8" x14ac:dyDescent="0.2">
      <c r="A43" s="16"/>
      <c r="B43" s="15"/>
      <c r="C43" s="5" t="s">
        <v>19</v>
      </c>
      <c r="D43" s="31">
        <v>11841.59</v>
      </c>
      <c r="E43" s="31">
        <v>12315.31</v>
      </c>
      <c r="F43" s="31">
        <v>12807.92</v>
      </c>
      <c r="G43" s="31"/>
      <c r="H43" s="31"/>
    </row>
    <row r="44" spans="1:8" x14ac:dyDescent="0.2">
      <c r="A44" s="16"/>
      <c r="B44" s="15"/>
      <c r="C44" s="5" t="s">
        <v>20</v>
      </c>
      <c r="D44" s="31">
        <v>142099.35999999999</v>
      </c>
      <c r="E44" s="31">
        <v>147784</v>
      </c>
      <c r="F44" s="31">
        <v>153695.35999999999</v>
      </c>
      <c r="G44" s="31"/>
      <c r="H44" s="31"/>
    </row>
    <row r="45" spans="1:8" x14ac:dyDescent="0.2">
      <c r="A45" s="16"/>
      <c r="B45" s="15"/>
      <c r="C45" s="5"/>
      <c r="D45" s="31"/>
      <c r="E45" s="31"/>
      <c r="F45" s="31"/>
      <c r="G45" s="31"/>
      <c r="H45" s="31"/>
    </row>
    <row r="46" spans="1:8" x14ac:dyDescent="0.2">
      <c r="A46" s="16" t="s">
        <v>244</v>
      </c>
      <c r="B46" s="15" t="s">
        <v>47</v>
      </c>
      <c r="C46" s="5" t="s">
        <v>16</v>
      </c>
      <c r="D46" s="30">
        <v>68.971000000000004</v>
      </c>
      <c r="E46" s="30">
        <v>71.728999999999999</v>
      </c>
      <c r="F46" s="30">
        <v>74.599000000000004</v>
      </c>
      <c r="G46" s="30"/>
      <c r="H46" s="30"/>
    </row>
    <row r="47" spans="1:8" x14ac:dyDescent="0.2">
      <c r="A47" s="16" t="s">
        <v>245</v>
      </c>
      <c r="B47" s="15" t="s">
        <v>87</v>
      </c>
      <c r="C47" s="5" t="s">
        <v>18</v>
      </c>
      <c r="D47" s="31">
        <v>5977.48</v>
      </c>
      <c r="E47" s="31">
        <v>6216.5</v>
      </c>
      <c r="F47" s="31">
        <v>6465.23</v>
      </c>
      <c r="G47" s="31"/>
      <c r="H47" s="31"/>
    </row>
    <row r="48" spans="1:8" x14ac:dyDescent="0.2">
      <c r="A48" s="16"/>
      <c r="B48" s="32">
        <v>1.0549999999999999</v>
      </c>
      <c r="C48" s="5" t="s">
        <v>19</v>
      </c>
      <c r="D48" s="31">
        <v>11954.95</v>
      </c>
      <c r="E48" s="31">
        <v>12433</v>
      </c>
      <c r="F48" s="31">
        <v>12930.47</v>
      </c>
      <c r="G48" s="31"/>
      <c r="H48" s="31"/>
    </row>
    <row r="49" spans="1:8" x14ac:dyDescent="0.2">
      <c r="A49" s="16"/>
      <c r="B49" s="15"/>
      <c r="C49" s="5" t="s">
        <v>20</v>
      </c>
      <c r="D49" s="31">
        <v>143459.68</v>
      </c>
      <c r="E49" s="31">
        <v>149196.32</v>
      </c>
      <c r="F49" s="31">
        <v>155165.92000000001</v>
      </c>
      <c r="G49" s="31"/>
      <c r="H49" s="31"/>
    </row>
    <row r="50" spans="1:8" x14ac:dyDescent="0.2">
      <c r="A50" s="16"/>
      <c r="B50" s="15"/>
      <c r="C50" s="5"/>
      <c r="D50" s="31"/>
      <c r="E50" s="31"/>
      <c r="F50" s="31"/>
      <c r="G50" s="31"/>
      <c r="H50" s="31"/>
    </row>
    <row r="51" spans="1:8" x14ac:dyDescent="0.2">
      <c r="A51" s="16" t="s">
        <v>246</v>
      </c>
      <c r="B51" s="15" t="s">
        <v>40</v>
      </c>
      <c r="C51" s="5" t="s">
        <v>16</v>
      </c>
      <c r="D51" s="30">
        <v>69.623999999999995</v>
      </c>
      <c r="E51" s="30">
        <v>72.409000000000006</v>
      </c>
      <c r="F51" s="30">
        <v>75.305999999999997</v>
      </c>
      <c r="G51" s="30"/>
      <c r="H51" s="30"/>
    </row>
    <row r="52" spans="1:8" x14ac:dyDescent="0.2">
      <c r="A52" s="16" t="s">
        <v>247</v>
      </c>
      <c r="B52" s="15" t="s">
        <v>90</v>
      </c>
      <c r="C52" s="5" t="s">
        <v>18</v>
      </c>
      <c r="D52" s="31">
        <v>6034.07</v>
      </c>
      <c r="E52" s="31">
        <v>6275.43</v>
      </c>
      <c r="F52" s="31">
        <v>6526.51</v>
      </c>
      <c r="G52" s="31"/>
      <c r="H52" s="31"/>
    </row>
    <row r="53" spans="1:8" x14ac:dyDescent="0.2">
      <c r="A53" s="16"/>
      <c r="B53" s="32">
        <v>1.0649999999999999</v>
      </c>
      <c r="C53" s="5" t="s">
        <v>19</v>
      </c>
      <c r="D53" s="31">
        <v>12068.14</v>
      </c>
      <c r="E53" s="31">
        <v>12550.87</v>
      </c>
      <c r="F53" s="31">
        <v>13053.01</v>
      </c>
      <c r="G53" s="31"/>
      <c r="H53" s="31"/>
    </row>
    <row r="54" spans="1:8" x14ac:dyDescent="0.2">
      <c r="A54" s="16"/>
      <c r="B54" s="15"/>
      <c r="C54" s="5" t="s">
        <v>20</v>
      </c>
      <c r="D54" s="31">
        <v>144817.92000000001</v>
      </c>
      <c r="E54" s="31">
        <v>150610.72</v>
      </c>
      <c r="F54" s="31">
        <v>156636.48000000001</v>
      </c>
      <c r="G54" s="31"/>
      <c r="H54" s="31"/>
    </row>
    <row r="55" spans="1:8" x14ac:dyDescent="0.2">
      <c r="A55" s="16"/>
      <c r="B55" s="15"/>
      <c r="C55" s="5"/>
      <c r="D55" s="31"/>
      <c r="E55" s="31"/>
      <c r="F55" s="31"/>
      <c r="G55" s="31"/>
      <c r="H55" s="31"/>
    </row>
    <row r="56" spans="1:8" x14ac:dyDescent="0.2">
      <c r="A56" s="16" t="s">
        <v>248</v>
      </c>
      <c r="B56" s="15" t="s">
        <v>40</v>
      </c>
      <c r="C56" s="5" t="s">
        <v>16</v>
      </c>
      <c r="D56" s="30">
        <v>70.278000000000006</v>
      </c>
      <c r="E56" s="30">
        <v>73.088999999999999</v>
      </c>
      <c r="F56" s="30">
        <v>76.013000000000005</v>
      </c>
      <c r="G56" s="30"/>
      <c r="H56" s="30"/>
    </row>
    <row r="57" spans="1:8" x14ac:dyDescent="0.2">
      <c r="A57" s="16" t="s">
        <v>249</v>
      </c>
      <c r="B57" s="15" t="s">
        <v>93</v>
      </c>
      <c r="C57" s="5" t="s">
        <v>18</v>
      </c>
      <c r="D57" s="31">
        <v>6090.75</v>
      </c>
      <c r="E57" s="31">
        <v>6334.37</v>
      </c>
      <c r="F57" s="31">
        <v>6587.78</v>
      </c>
      <c r="G57" s="31"/>
      <c r="H57" s="31"/>
    </row>
    <row r="58" spans="1:8" x14ac:dyDescent="0.2">
      <c r="A58" s="16"/>
      <c r="B58" s="32">
        <v>1.075</v>
      </c>
      <c r="C58" s="5" t="s">
        <v>19</v>
      </c>
      <c r="D58" s="31">
        <v>12181.5</v>
      </c>
      <c r="E58" s="31">
        <v>12668.74</v>
      </c>
      <c r="F58" s="31">
        <v>13175.56</v>
      </c>
      <c r="G58" s="31"/>
      <c r="H58" s="31"/>
    </row>
    <row r="59" spans="1:8" x14ac:dyDescent="0.2">
      <c r="A59" s="16"/>
      <c r="B59" s="15"/>
      <c r="C59" s="5" t="s">
        <v>20</v>
      </c>
      <c r="D59" s="31">
        <v>146178.23999999999</v>
      </c>
      <c r="E59" s="31">
        <v>152025.12</v>
      </c>
      <c r="F59" s="31">
        <v>158107.04</v>
      </c>
      <c r="G59" s="31"/>
      <c r="H59" s="31"/>
    </row>
    <row r="60" spans="1:8" x14ac:dyDescent="0.2">
      <c r="A60" s="16"/>
      <c r="B60" s="15"/>
      <c r="C60" s="5"/>
      <c r="D60" s="31"/>
      <c r="E60" s="31"/>
      <c r="F60" s="31"/>
      <c r="G60" s="31"/>
      <c r="H60" s="31"/>
    </row>
    <row r="61" spans="1:8" x14ac:dyDescent="0.2">
      <c r="A61" s="16" t="s">
        <v>250</v>
      </c>
      <c r="B61" s="15" t="s">
        <v>95</v>
      </c>
      <c r="C61" s="5" t="s">
        <v>16</v>
      </c>
      <c r="D61" s="30">
        <v>67.989999999999995</v>
      </c>
      <c r="E61" s="30">
        <v>70.709999999999994</v>
      </c>
      <c r="F61" s="30">
        <v>73.537999999999997</v>
      </c>
      <c r="G61" s="30"/>
      <c r="H61" s="30"/>
    </row>
    <row r="62" spans="1:8" x14ac:dyDescent="0.2">
      <c r="A62" s="16" t="s">
        <v>251</v>
      </c>
      <c r="B62" s="15" t="s">
        <v>53</v>
      </c>
      <c r="C62" s="5" t="s">
        <v>18</v>
      </c>
      <c r="D62" s="31">
        <v>5892.46</v>
      </c>
      <c r="E62" s="31">
        <v>6128.19</v>
      </c>
      <c r="F62" s="31">
        <v>6373.28</v>
      </c>
      <c r="G62" s="31"/>
      <c r="H62" s="31"/>
    </row>
    <row r="63" spans="1:8" x14ac:dyDescent="0.2">
      <c r="A63" s="16"/>
      <c r="B63" s="32">
        <v>1.04</v>
      </c>
      <c r="C63" s="5" t="s">
        <v>19</v>
      </c>
      <c r="D63" s="31">
        <v>11784.91</v>
      </c>
      <c r="E63" s="31">
        <v>12256.38</v>
      </c>
      <c r="F63" s="31">
        <v>12746.56</v>
      </c>
      <c r="G63" s="31"/>
      <c r="H63" s="31"/>
    </row>
    <row r="64" spans="1:8" x14ac:dyDescent="0.2">
      <c r="A64" s="16"/>
      <c r="B64" s="15"/>
      <c r="C64" s="5" t="s">
        <v>20</v>
      </c>
      <c r="D64" s="31">
        <v>141419.20000000001</v>
      </c>
      <c r="E64" s="31">
        <v>147076.79999999999</v>
      </c>
      <c r="F64" s="31">
        <v>152959.04000000001</v>
      </c>
      <c r="G64" s="31"/>
      <c r="H64" s="31"/>
    </row>
    <row r="65" spans="1:8" x14ac:dyDescent="0.2">
      <c r="A65" s="16"/>
      <c r="B65" s="15"/>
      <c r="C65" s="5"/>
      <c r="D65" s="31"/>
      <c r="E65" s="31"/>
      <c r="F65" s="31"/>
      <c r="G65" s="31"/>
      <c r="H65" s="31"/>
    </row>
    <row r="66" spans="1:8" x14ac:dyDescent="0.2">
      <c r="A66" s="16" t="s">
        <v>252</v>
      </c>
      <c r="B66" s="15" t="s">
        <v>253</v>
      </c>
      <c r="C66" s="5" t="s">
        <v>16</v>
      </c>
      <c r="D66" s="30">
        <v>68.644000000000005</v>
      </c>
      <c r="E66" s="30">
        <v>71.39</v>
      </c>
      <c r="F66" s="30">
        <v>74.245999999999995</v>
      </c>
      <c r="G66" s="30"/>
      <c r="H66" s="30"/>
    </row>
    <row r="67" spans="1:8" x14ac:dyDescent="0.2">
      <c r="A67" s="16" t="s">
        <v>254</v>
      </c>
      <c r="B67" s="15" t="s">
        <v>56</v>
      </c>
      <c r="C67" s="5" t="s">
        <v>18</v>
      </c>
      <c r="D67" s="31">
        <v>5949.14</v>
      </c>
      <c r="E67" s="31">
        <v>6187.12</v>
      </c>
      <c r="F67" s="31">
        <v>6434.64</v>
      </c>
      <c r="G67" s="31"/>
      <c r="H67" s="31"/>
    </row>
    <row r="68" spans="1:8" x14ac:dyDescent="0.2">
      <c r="A68" s="16"/>
      <c r="B68" s="32">
        <v>1.05</v>
      </c>
      <c r="C68" s="5" t="s">
        <v>19</v>
      </c>
      <c r="D68" s="31">
        <v>11898.27</v>
      </c>
      <c r="E68" s="31">
        <v>12374.24</v>
      </c>
      <c r="F68" s="31">
        <v>12869.28</v>
      </c>
      <c r="G68" s="31"/>
      <c r="H68" s="31"/>
    </row>
    <row r="69" spans="1:8" x14ac:dyDescent="0.2">
      <c r="A69" s="16"/>
      <c r="B69" s="15"/>
      <c r="C69" s="5" t="s">
        <v>20</v>
      </c>
      <c r="D69" s="31">
        <v>142779.51999999999</v>
      </c>
      <c r="E69" s="31">
        <v>148491.20000000001</v>
      </c>
      <c r="F69" s="31">
        <v>154431.67999999999</v>
      </c>
      <c r="G69" s="31"/>
      <c r="H69" s="31"/>
    </row>
    <row r="70" spans="1:8" x14ac:dyDescent="0.2">
      <c r="A70" s="16"/>
      <c r="B70" s="15"/>
      <c r="C70" s="5"/>
      <c r="D70" s="31"/>
      <c r="E70" s="31"/>
      <c r="F70" s="31"/>
      <c r="G70" s="31"/>
      <c r="H70" s="31"/>
    </row>
    <row r="71" spans="1:8" ht="24" x14ac:dyDescent="0.2">
      <c r="A71" s="16" t="s">
        <v>255</v>
      </c>
      <c r="B71" s="15" t="s">
        <v>256</v>
      </c>
      <c r="C71" s="5" t="s">
        <v>16</v>
      </c>
      <c r="D71" s="30">
        <v>67.989999999999995</v>
      </c>
      <c r="E71" s="30">
        <v>70.709999999999994</v>
      </c>
      <c r="F71" s="30">
        <v>73.537999999999997</v>
      </c>
      <c r="G71" s="30"/>
      <c r="H71" s="30"/>
    </row>
    <row r="72" spans="1:8" x14ac:dyDescent="0.2">
      <c r="A72" s="16" t="s">
        <v>257</v>
      </c>
      <c r="B72" s="32">
        <v>1.04</v>
      </c>
      <c r="C72" s="5" t="s">
        <v>18</v>
      </c>
      <c r="D72" s="31">
        <v>5892.46</v>
      </c>
      <c r="E72" s="31">
        <v>6128.19</v>
      </c>
      <c r="F72" s="31">
        <v>6373.28</v>
      </c>
      <c r="G72" s="31"/>
      <c r="H72" s="31"/>
    </row>
    <row r="73" spans="1:8" x14ac:dyDescent="0.2">
      <c r="A73" s="16"/>
      <c r="B73" s="15"/>
      <c r="C73" s="5" t="s">
        <v>19</v>
      </c>
      <c r="D73" s="31">
        <v>11784.91</v>
      </c>
      <c r="E73" s="31">
        <v>12256.38</v>
      </c>
      <c r="F73" s="31">
        <v>12746.56</v>
      </c>
      <c r="G73" s="31"/>
      <c r="H73" s="31"/>
    </row>
    <row r="74" spans="1:8" x14ac:dyDescent="0.2">
      <c r="A74" s="16"/>
      <c r="B74" s="15"/>
      <c r="C74" s="5" t="s">
        <v>20</v>
      </c>
      <c r="D74" s="31">
        <v>141419.20000000001</v>
      </c>
      <c r="E74" s="31">
        <v>147076.79999999999</v>
      </c>
      <c r="F74" s="31">
        <v>152959.04000000001</v>
      </c>
      <c r="G74" s="31"/>
      <c r="H74" s="31"/>
    </row>
    <row r="75" spans="1:8" x14ac:dyDescent="0.2">
      <c r="A75" s="16"/>
      <c r="B75" s="15"/>
      <c r="C75" s="5"/>
      <c r="D75" s="31"/>
      <c r="E75" s="31"/>
      <c r="F75" s="31"/>
      <c r="G75" s="31"/>
      <c r="H75" s="31"/>
    </row>
    <row r="76" spans="1:8" ht="24" x14ac:dyDescent="0.2">
      <c r="A76" s="16" t="s">
        <v>258</v>
      </c>
      <c r="B76" s="15" t="s">
        <v>259</v>
      </c>
      <c r="C76" s="5" t="s">
        <v>16</v>
      </c>
      <c r="D76" s="30">
        <v>69.623999999999995</v>
      </c>
      <c r="E76" s="30">
        <v>72.409000000000006</v>
      </c>
      <c r="F76" s="30">
        <v>75.305999999999997</v>
      </c>
      <c r="G76" s="30"/>
      <c r="H76" s="30"/>
    </row>
    <row r="77" spans="1:8" x14ac:dyDescent="0.2">
      <c r="A77" s="16" t="s">
        <v>260</v>
      </c>
      <c r="B77" s="26">
        <v>1.0649999999999999</v>
      </c>
      <c r="C77" s="5" t="s">
        <v>18</v>
      </c>
      <c r="D77" s="31">
        <v>6034.07</v>
      </c>
      <c r="E77" s="31">
        <v>6275.43</v>
      </c>
      <c r="F77" s="31">
        <v>6526.51</v>
      </c>
      <c r="G77" s="31"/>
      <c r="H77" s="31"/>
    </row>
    <row r="78" spans="1:8" x14ac:dyDescent="0.2">
      <c r="A78" s="16"/>
      <c r="B78" s="32"/>
      <c r="C78" s="5" t="s">
        <v>19</v>
      </c>
      <c r="D78" s="31">
        <v>12068.14</v>
      </c>
      <c r="E78" s="31">
        <v>12550.87</v>
      </c>
      <c r="F78" s="31">
        <v>13053.01</v>
      </c>
      <c r="G78" s="31"/>
      <c r="H78" s="31"/>
    </row>
    <row r="79" spans="1:8" x14ac:dyDescent="0.2">
      <c r="A79" s="16"/>
      <c r="B79" s="15"/>
      <c r="C79" s="5" t="s">
        <v>20</v>
      </c>
      <c r="D79" s="31">
        <v>144817.92000000001</v>
      </c>
      <c r="E79" s="31">
        <v>150610.72</v>
      </c>
      <c r="F79" s="31">
        <v>156636.48000000001</v>
      </c>
      <c r="G79" s="31"/>
      <c r="H79" s="31"/>
    </row>
    <row r="80" spans="1:8" x14ac:dyDescent="0.2">
      <c r="A80" s="16"/>
      <c r="B80" s="15"/>
      <c r="C80" s="5"/>
      <c r="D80" s="31"/>
      <c r="E80" s="31"/>
      <c r="F80" s="31"/>
      <c r="G80" s="31"/>
      <c r="H80" s="31"/>
    </row>
    <row r="81" spans="1:8" ht="24" x14ac:dyDescent="0.2">
      <c r="A81" s="16" t="s">
        <v>261</v>
      </c>
      <c r="B81" s="15" t="s">
        <v>262</v>
      </c>
      <c r="C81" s="5" t="s">
        <v>16</v>
      </c>
      <c r="D81" s="30">
        <v>70.278000000000006</v>
      </c>
      <c r="E81" s="30">
        <v>73.088999999999999</v>
      </c>
      <c r="F81" s="30">
        <v>76.013000000000005</v>
      </c>
      <c r="G81" s="30"/>
      <c r="H81" s="30"/>
    </row>
    <row r="82" spans="1:8" x14ac:dyDescent="0.2">
      <c r="A82" s="16" t="s">
        <v>263</v>
      </c>
      <c r="B82" s="26">
        <v>1.075</v>
      </c>
      <c r="C82" s="5" t="s">
        <v>18</v>
      </c>
      <c r="D82" s="31">
        <v>6090.75</v>
      </c>
      <c r="E82" s="31">
        <v>6334.37</v>
      </c>
      <c r="F82" s="31">
        <v>6587.78</v>
      </c>
      <c r="G82" s="31"/>
      <c r="H82" s="31"/>
    </row>
    <row r="83" spans="1:8" x14ac:dyDescent="0.2">
      <c r="A83" s="16"/>
      <c r="B83" s="32"/>
      <c r="C83" s="5" t="s">
        <v>19</v>
      </c>
      <c r="D83" s="31">
        <v>12181.5</v>
      </c>
      <c r="E83" s="31">
        <v>12668.74</v>
      </c>
      <c r="F83" s="31">
        <v>13175.56</v>
      </c>
      <c r="G83" s="31"/>
      <c r="H83" s="31"/>
    </row>
    <row r="84" spans="1:8" x14ac:dyDescent="0.2">
      <c r="A84" s="16"/>
      <c r="B84" s="15"/>
      <c r="C84" s="5" t="s">
        <v>20</v>
      </c>
      <c r="D84" s="31">
        <v>146178.23999999999</v>
      </c>
      <c r="E84" s="31">
        <v>152025.12</v>
      </c>
      <c r="F84" s="31">
        <v>158107.04</v>
      </c>
      <c r="G84" s="31"/>
      <c r="H84" s="31"/>
    </row>
    <row r="85" spans="1:8" x14ac:dyDescent="0.2">
      <c r="A85" s="16"/>
      <c r="B85" s="15"/>
      <c r="C85" s="5"/>
      <c r="D85" s="31"/>
      <c r="E85" s="31"/>
      <c r="F85" s="31"/>
      <c r="G85" s="31"/>
      <c r="H85" s="31"/>
    </row>
    <row r="86" spans="1:8" ht="24" x14ac:dyDescent="0.2">
      <c r="A86" s="16" t="s">
        <v>264</v>
      </c>
      <c r="B86" s="15" t="s">
        <v>265</v>
      </c>
      <c r="C86" s="5" t="s">
        <v>16</v>
      </c>
      <c r="D86" s="30">
        <v>70.932000000000002</v>
      </c>
      <c r="E86" s="30">
        <v>73.769000000000005</v>
      </c>
      <c r="F86" s="30">
        <v>76.72</v>
      </c>
      <c r="G86" s="30"/>
      <c r="H86" s="30"/>
    </row>
    <row r="87" spans="1:8" x14ac:dyDescent="0.2">
      <c r="A87" s="16" t="s">
        <v>266</v>
      </c>
      <c r="B87" s="26">
        <v>1.085</v>
      </c>
      <c r="C87" s="5" t="s">
        <v>18</v>
      </c>
      <c r="D87" s="31">
        <v>6147.43</v>
      </c>
      <c r="E87" s="31">
        <v>6393.3</v>
      </c>
      <c r="F87" s="31">
        <v>6649.05</v>
      </c>
      <c r="G87" s="31"/>
      <c r="H87" s="31"/>
    </row>
    <row r="88" spans="1:8" x14ac:dyDescent="0.2">
      <c r="A88" s="16"/>
      <c r="B88" s="32"/>
      <c r="C88" s="5" t="s">
        <v>19</v>
      </c>
      <c r="D88" s="31">
        <v>12294.86</v>
      </c>
      <c r="E88" s="31">
        <v>12786.6</v>
      </c>
      <c r="F88" s="31">
        <v>13298.11</v>
      </c>
      <c r="G88" s="31"/>
      <c r="H88" s="31"/>
    </row>
    <row r="89" spans="1:8" x14ac:dyDescent="0.2">
      <c r="A89" s="16"/>
      <c r="B89" s="15"/>
      <c r="C89" s="5" t="s">
        <v>20</v>
      </c>
      <c r="D89" s="31">
        <v>147538.56</v>
      </c>
      <c r="E89" s="31">
        <v>153439.51999999999</v>
      </c>
      <c r="F89" s="31">
        <v>159577.60000000001</v>
      </c>
      <c r="G89" s="31"/>
      <c r="H89" s="31"/>
    </row>
    <row r="90" spans="1:8" x14ac:dyDescent="0.2">
      <c r="A90" s="16"/>
      <c r="B90" s="15"/>
      <c r="C90" s="5"/>
      <c r="D90" s="31"/>
      <c r="E90" s="31"/>
      <c r="F90" s="31"/>
      <c r="G90" s="31"/>
      <c r="H90" s="31"/>
    </row>
    <row r="91" spans="1:8" ht="24" x14ac:dyDescent="0.2">
      <c r="A91" s="16" t="s">
        <v>267</v>
      </c>
      <c r="B91" s="15" t="s">
        <v>268</v>
      </c>
      <c r="C91" s="5" t="s">
        <v>16</v>
      </c>
      <c r="D91" s="30">
        <v>68.644000000000005</v>
      </c>
      <c r="E91" s="30">
        <v>71.39</v>
      </c>
      <c r="F91" s="30">
        <v>74.245999999999995</v>
      </c>
      <c r="G91" s="30"/>
      <c r="H91" s="30"/>
    </row>
    <row r="92" spans="1:8" x14ac:dyDescent="0.2">
      <c r="A92" s="16" t="s">
        <v>269</v>
      </c>
      <c r="B92" s="15" t="s">
        <v>53</v>
      </c>
      <c r="C92" s="5" t="s">
        <v>18</v>
      </c>
      <c r="D92" s="31">
        <v>5949.14</v>
      </c>
      <c r="E92" s="31">
        <v>6187.12</v>
      </c>
      <c r="F92" s="31">
        <v>6434.64</v>
      </c>
      <c r="G92" s="31"/>
      <c r="H92" s="31"/>
    </row>
    <row r="93" spans="1:8" x14ac:dyDescent="0.2">
      <c r="A93" s="16"/>
      <c r="B93" s="32">
        <v>1.05</v>
      </c>
      <c r="C93" s="5" t="s">
        <v>19</v>
      </c>
      <c r="D93" s="31">
        <v>11898.27</v>
      </c>
      <c r="E93" s="31">
        <v>12374.24</v>
      </c>
      <c r="F93" s="31">
        <v>12869.28</v>
      </c>
      <c r="G93" s="31"/>
      <c r="H93" s="31"/>
    </row>
    <row r="94" spans="1:8" x14ac:dyDescent="0.2">
      <c r="A94" s="16"/>
      <c r="B94" s="15"/>
      <c r="C94" s="5" t="s">
        <v>20</v>
      </c>
      <c r="D94" s="31">
        <v>142779.51999999999</v>
      </c>
      <c r="E94" s="31">
        <v>148491.20000000001</v>
      </c>
      <c r="F94" s="31">
        <v>154431.67999999999</v>
      </c>
      <c r="G94" s="31"/>
      <c r="H94" s="31"/>
    </row>
    <row r="95" spans="1:8" x14ac:dyDescent="0.2">
      <c r="A95" s="16"/>
      <c r="B95" s="15"/>
      <c r="C95" s="5"/>
      <c r="D95" s="31"/>
      <c r="E95" s="31"/>
      <c r="F95" s="31"/>
      <c r="G95" s="31"/>
      <c r="H95" s="31"/>
    </row>
    <row r="96" spans="1:8" ht="24" x14ac:dyDescent="0.2">
      <c r="A96" s="16" t="s">
        <v>270</v>
      </c>
      <c r="B96" s="15" t="s">
        <v>268</v>
      </c>
      <c r="C96" s="5" t="s">
        <v>16</v>
      </c>
      <c r="D96" s="30">
        <v>69.298000000000002</v>
      </c>
      <c r="E96" s="30">
        <v>72.069000000000003</v>
      </c>
      <c r="F96" s="30">
        <v>74.953000000000003</v>
      </c>
      <c r="G96" s="30"/>
      <c r="H96" s="30"/>
    </row>
    <row r="97" spans="1:8" x14ac:dyDescent="0.2">
      <c r="A97" s="16" t="s">
        <v>271</v>
      </c>
      <c r="B97" s="15" t="s">
        <v>56</v>
      </c>
      <c r="C97" s="5" t="s">
        <v>18</v>
      </c>
      <c r="D97" s="31">
        <v>6005.82</v>
      </c>
      <c r="E97" s="31">
        <v>6245.97</v>
      </c>
      <c r="F97" s="31">
        <v>6495.91</v>
      </c>
      <c r="G97" s="31"/>
      <c r="H97" s="31"/>
    </row>
    <row r="98" spans="1:8" x14ac:dyDescent="0.2">
      <c r="A98" s="16"/>
      <c r="B98" s="32">
        <v>1.06</v>
      </c>
      <c r="C98" s="5" t="s">
        <v>19</v>
      </c>
      <c r="D98" s="31">
        <v>12011.63</v>
      </c>
      <c r="E98" s="31">
        <v>12491.94</v>
      </c>
      <c r="F98" s="31">
        <v>12991.83</v>
      </c>
      <c r="G98" s="31"/>
      <c r="H98" s="31"/>
    </row>
    <row r="99" spans="1:8" x14ac:dyDescent="0.2">
      <c r="A99" s="16"/>
      <c r="B99" s="15"/>
      <c r="C99" s="5" t="s">
        <v>20</v>
      </c>
      <c r="D99" s="31">
        <v>144139.84</v>
      </c>
      <c r="E99" s="31">
        <v>149903.51999999999</v>
      </c>
      <c r="F99" s="31">
        <v>155902.24</v>
      </c>
      <c r="G99" s="31"/>
      <c r="H99" s="31"/>
    </row>
    <row r="100" spans="1:8" x14ac:dyDescent="0.2">
      <c r="A100" s="16"/>
      <c r="B100" s="15"/>
      <c r="C100" s="5"/>
      <c r="D100" s="5"/>
      <c r="E100" s="5"/>
      <c r="F100" s="5"/>
      <c r="G100" s="5"/>
      <c r="H100" s="5"/>
    </row>
  </sheetData>
  <mergeCells count="5">
    <mergeCell ref="A2:F2"/>
    <mergeCell ref="A3:F3"/>
    <mergeCell ref="A4:F4"/>
    <mergeCell ref="A5:F5"/>
    <mergeCell ref="A6:F6"/>
  </mergeCells>
  <printOptions horizontalCentered="1"/>
  <pageMargins left="0.25" right="0.25" top="0.75" bottom="0.25" header="0.3" footer="0.3"/>
  <pageSetup fitToHeight="0" orientation="portrait" r:id="rId1"/>
  <headerFooter>
    <oddHeader>&amp;R42</oddHeader>
  </headerFooter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Deputy (T1) 2026</vt:lpstr>
      <vt:lpstr>Deputy (T2) 2026</vt:lpstr>
      <vt:lpstr>Corporal (T1) 2026</vt:lpstr>
      <vt:lpstr>Corporal (T2) 2026</vt:lpstr>
      <vt:lpstr>Sergeant (T1) 2026</vt:lpstr>
      <vt:lpstr>Sergeant (T2) 2026</vt:lpstr>
      <vt:lpstr>'Corporal (T1) 2026'!Print_Area</vt:lpstr>
      <vt:lpstr>'Corporal (T2) 2026'!Print_Area</vt:lpstr>
      <vt:lpstr>'Deputy (T1) 2026'!Print_Area</vt:lpstr>
      <vt:lpstr>'Sergeant (T1) 2026'!Print_Area</vt:lpstr>
      <vt:lpstr>'Sergeant (T2)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Lewis</dc:creator>
  <cp:lastModifiedBy>Katie Hilsinger</cp:lastModifiedBy>
  <cp:lastPrinted>2026-07-14T20:59:00Z</cp:lastPrinted>
  <dcterms:created xsi:type="dcterms:W3CDTF">2026-06-02T14:29:57Z</dcterms:created>
  <dcterms:modified xsi:type="dcterms:W3CDTF">2026-07-14T20:59:06Z</dcterms:modified>
</cp:coreProperties>
</file>